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<sst xmlns="http://schemas.openxmlformats.org/spreadsheetml/2006/main" count="15" uniqueCount="13">
  <si>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大宁县华祥箱包有限公司养老保险补贴人员花名表</t>
  </si>
  <si>
    <t>序号</t>
  </si>
  <si>
    <t>姓名</t>
  </si>
  <si>
    <t>性别</t>
  </si>
  <si>
    <t>单位</t>
  </si>
  <si>
    <t>个人</t>
  </si>
  <si>
    <t>补贴金额</t>
  </si>
  <si>
    <t>备注</t>
  </si>
  <si>
    <t>聂红芳</t>
  </si>
  <si>
    <t>男</t>
  </si>
  <si>
    <t>1月-12月</t>
  </si>
  <si>
    <t>张红梅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</si>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</sst>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1" sqref="A1:G1"/>
    </sheetView>
  </sheetViews>
  <sheetFormatPr defaultColWidth="9" defaultRowHeight="13.5" outlineLevelRow="4" outlineLevelCol="6"/>
  <cols>
    <col min="2" max="2" width="11.8761061946903" customWidth="1"/>
    <col min="4" max="4" width="12.7522123893805" customWidth="1"/>
    <col min="5" max="5" width="12.6283185840708" customWidth="1"/>
    <col min="6" max="6" width="14.7522123893805" style="1" customWidth="1"/>
    <col min="7" max="7" width="20.1238938053097" customWidth="1"/>
  </cols>
  <sheetData>
    <row r="1" ht="89" customHeight="1" spans="1:7">
      <c r="A1" s="2" t="s">
        <v>0</v>
      </c>
      <c r="B1" s="2"/>
      <c r="C1" s="2"/>
      <c r="D1" s="2"/>
      <c r="E1" s="2"/>
      <c r="F1" s="3"/>
      <c r="G1" s="2"/>
    </row>
    <row r="2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40" customHeight="1" spans="1:7">
      <c r="A3" s="4">
        <v>1</v>
      </c>
      <c r="B3" s="6" t="s">
        <v>8</v>
      </c>
      <c r="C3" s="7" t="s">
        <v>9</v>
      </c>
      <c r="D3" s="4">
        <f>618.08*12</f>
        <v>7416.96</v>
      </c>
      <c r="E3" s="4">
        <f>309.04*12</f>
        <v>3708.48</v>
      </c>
      <c r="F3" s="5">
        <f>(D3+E3)*0.6</f>
        <v>6675.264</v>
      </c>
      <c r="G3" s="4" t="s">
        <v>10</v>
      </c>
    </row>
    <row r="4" ht="40" customHeight="1" spans="1:7">
      <c r="A4" s="4">
        <v>2</v>
      </c>
      <c r="B4" s="8" t="s">
        <v>11</v>
      </c>
      <c r="C4" s="7" t="s">
        <v>9</v>
      </c>
      <c r="D4" s="4">
        <f>618.08*12</f>
        <v>7416.96</v>
      </c>
      <c r="E4" s="4">
        <f>309.04*12</f>
        <v>3708.48</v>
      </c>
      <c r="F4" s="5">
        <f>(D4+E4)*0.6</f>
        <v>6675.264</v>
      </c>
      <c r="G4" s="4" t="s">
        <v>10</v>
      </c>
    </row>
    <row r="5" ht="40" customHeight="1" spans="1:7">
      <c r="A5" s="9" t="s">
        <v>12</v>
      </c>
      <c r="B5" s="10"/>
      <c r="C5" s="10"/>
      <c r="D5" s="10"/>
      <c r="E5" s="10"/>
      <c r="F5" s="11">
        <v>13350.52</v>
      </c>
      <c r="G5" s="10"/>
    </row>
  </sheetData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dnxzf</cp:lastModifiedBy>
  <dcterms:created xsi:type="dcterms:W3CDTF">2023-05-12T11:15:00Z</dcterms:created>
  <dcterms:modified xsi:type="dcterms:W3CDTF">2023-12-15T07:09:30Z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3D0011DA443545E38C3DDEAA13A18B99_13</vt:lpwstr>
  </property>
  <property fmtid="{D5CDD505-2E9C-101B-9397-08002B2CF9AE}" pid="3" name="KSOProductBuildVer">
    <vt:lpwstr>2052-12.1.0.15358</vt:lpwstr>
  </property>
</Properties>
</file>