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50"/>
  </bookViews>
  <sheets>
    <sheet name="太古镇3座" sheetId="8" r:id="rId1"/>
    <sheet name="Sheet1" sheetId="6" state="hidden" r:id="rId2"/>
    <sheet name="Sheet2" sheetId="7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<sst xmlns="http://schemas.openxmlformats.org/spreadsheetml/2006/main" count="438" uniqueCount="133">
  <si>
    <t>大宁县太古镇2026年淤地坝防汛“三个责任人”名单公示</t>
  </si>
  <si>
    <t>序号</t>
  </si>
  <si>
    <t>县（市、 区）</t>
  </si>
  <si>
    <t>淤地坝名称</t>
  </si>
  <si>
    <t>总库容</t>
  </si>
  <si>
    <t>所在地</t>
  </si>
  <si>
    <t>防汛行政责任人</t>
  </si>
  <si>
    <t>防汛技术责任人</t>
  </si>
  <si>
    <t>防汛管护责任人</t>
  </si>
  <si>
    <t>（万立方米）</t>
  </si>
  <si>
    <t>（精确到村）</t>
  </si>
  <si>
    <t>姓名</t>
  </si>
  <si>
    <t>职务</t>
  </si>
  <si>
    <t>电话</t>
  </si>
  <si>
    <t>大宁县</t>
  </si>
  <si>
    <t>芍药沟骨干坝</t>
  </si>
  <si>
    <t>北桑峨村</t>
  </si>
  <si>
    <t>任鸿澎</t>
  </si>
  <si>
    <t>镇长</t>
  </si>
  <si>
    <t>139****9188</t>
  </si>
  <si>
    <t>赵艳伟</t>
  </si>
  <si>
    <t>工程师</t>
  </si>
  <si>
    <t>153****7720</t>
  </si>
  <si>
    <t>张志明</t>
  </si>
  <si>
    <t>150****2393</t>
  </si>
  <si>
    <t>割麦1#大型坝</t>
  </si>
  <si>
    <t>割麦村</t>
  </si>
  <si>
    <t>冯俊生</t>
  </si>
  <si>
    <t>151****5480</t>
  </si>
  <si>
    <t>割麦2#大型坝</t>
  </si>
  <si>
    <t>曹玉明</t>
  </si>
  <si>
    <t>138****7980</t>
  </si>
  <si>
    <t>乡镇负责人：</t>
  </si>
  <si>
    <t>贺庆平</t>
  </si>
  <si>
    <t>130****7444</t>
  </si>
  <si>
    <t xml:space="preserve">        大宁县2018年水土保持淤地坝工程防汛责任人名单</t>
  </si>
  <si>
    <t>市  县</t>
  </si>
  <si>
    <t>坝名</t>
  </si>
  <si>
    <t>行政责任人</t>
  </si>
  <si>
    <t>技术责任人</t>
  </si>
  <si>
    <t>2017年管护责任人</t>
  </si>
  <si>
    <t>2018年管护责任人</t>
  </si>
  <si>
    <t>卡号</t>
  </si>
  <si>
    <t>单位</t>
  </si>
  <si>
    <t>骨干坝</t>
  </si>
  <si>
    <r>
      <rPr>
        <sz val="10"/>
        <rFont val="仿宋_GB2312"/>
        <charset val="134"/>
      </rPr>
      <t>大冯沟1</t>
    </r>
    <r>
      <rPr>
        <vertAlign val="superscript"/>
        <sz val="10"/>
        <rFont val="仿宋_GB2312"/>
        <charset val="134"/>
      </rPr>
      <t>#</t>
    </r>
  </si>
  <si>
    <t>李永峰</t>
  </si>
  <si>
    <t>冯立生</t>
  </si>
  <si>
    <t>总工</t>
  </si>
  <si>
    <t>许录生</t>
  </si>
  <si>
    <t>14020100100000018761</t>
  </si>
  <si>
    <r>
      <rPr>
        <sz val="10"/>
        <rFont val="仿宋_GB2312"/>
        <charset val="134"/>
      </rPr>
      <t>大冯沟2</t>
    </r>
    <r>
      <rPr>
        <vertAlign val="superscript"/>
        <sz val="10"/>
        <rFont val="仿宋_GB2312"/>
        <charset val="134"/>
      </rPr>
      <t>#</t>
    </r>
  </si>
  <si>
    <t>李录田</t>
  </si>
  <si>
    <t>615103010100001670033</t>
  </si>
  <si>
    <r>
      <rPr>
        <sz val="10"/>
        <rFont val="仿宋_GB2312"/>
        <charset val="134"/>
      </rPr>
      <t>大冯沟3</t>
    </r>
    <r>
      <rPr>
        <vertAlign val="superscript"/>
        <sz val="10"/>
        <rFont val="仿宋_GB2312"/>
        <charset val="134"/>
      </rPr>
      <t>#</t>
    </r>
  </si>
  <si>
    <t>马兰生</t>
  </si>
  <si>
    <t>01400400100000099072</t>
  </si>
  <si>
    <r>
      <rPr>
        <sz val="10"/>
        <color rgb="FFFF0000"/>
        <rFont val="仿宋_GB2312"/>
        <charset val="134"/>
      </rPr>
      <t>大冯沟12</t>
    </r>
    <r>
      <rPr>
        <vertAlign val="superscript"/>
        <sz val="10"/>
        <color rgb="FFFF0000"/>
        <rFont val="仿宋_GB2312"/>
        <charset val="134"/>
      </rPr>
      <t>#</t>
    </r>
  </si>
  <si>
    <t>马宏生</t>
  </si>
  <si>
    <t>14020100100000019041</t>
  </si>
  <si>
    <r>
      <rPr>
        <sz val="10"/>
        <rFont val="仿宋_GB2312"/>
        <charset val="134"/>
      </rPr>
      <t>大冯沟5</t>
    </r>
    <r>
      <rPr>
        <vertAlign val="superscript"/>
        <sz val="10"/>
        <rFont val="仿宋_GB2312"/>
        <charset val="134"/>
      </rPr>
      <t>#</t>
    </r>
  </si>
  <si>
    <t>许福锁</t>
  </si>
  <si>
    <t>14020100100000024744</t>
  </si>
  <si>
    <r>
      <rPr>
        <sz val="10"/>
        <rFont val="仿宋_GB2312"/>
        <charset val="134"/>
      </rPr>
      <t>大冯沟7</t>
    </r>
    <r>
      <rPr>
        <vertAlign val="superscript"/>
        <sz val="10"/>
        <rFont val="仿宋_GB2312"/>
        <charset val="134"/>
      </rPr>
      <t>#</t>
    </r>
  </si>
  <si>
    <t>许世平</t>
  </si>
  <si>
    <t>6228820140000033384</t>
  </si>
  <si>
    <t>神子岭</t>
  </si>
  <si>
    <t>冯瑞宁</t>
  </si>
  <si>
    <t>6212806150000110530</t>
  </si>
  <si>
    <t>崾西</t>
  </si>
  <si>
    <t>贺华</t>
  </si>
  <si>
    <t>6215806150000164423</t>
  </si>
  <si>
    <t>胡城</t>
  </si>
  <si>
    <t>任红德</t>
  </si>
  <si>
    <t>14020100100000010321</t>
  </si>
  <si>
    <t>野鸡垣</t>
  </si>
  <si>
    <t>贺会明</t>
  </si>
  <si>
    <t>14020100100000021138</t>
  </si>
  <si>
    <t>贺秀龙</t>
  </si>
  <si>
    <t>秀岩</t>
  </si>
  <si>
    <t>6215806150000177474</t>
  </si>
  <si>
    <t>许家沟</t>
  </si>
  <si>
    <t>贺兰平</t>
  </si>
  <si>
    <t>6215806151000030000</t>
  </si>
  <si>
    <t>美垣沟</t>
  </si>
  <si>
    <t>许玉生</t>
  </si>
  <si>
    <t>615111010100000755491</t>
  </si>
  <si>
    <t>杨家岭</t>
  </si>
  <si>
    <t>贺庭录</t>
  </si>
  <si>
    <t>14020100100000013010</t>
  </si>
  <si>
    <r>
      <rPr>
        <sz val="10"/>
        <rFont val="仿宋_GB2312"/>
        <charset val="134"/>
      </rPr>
      <t>贺益沟1</t>
    </r>
    <r>
      <rPr>
        <vertAlign val="superscript"/>
        <sz val="10"/>
        <rFont val="仿宋_GB2312"/>
        <charset val="134"/>
      </rPr>
      <t>#</t>
    </r>
  </si>
  <si>
    <t>单明生</t>
  </si>
  <si>
    <t>6215806150000133642</t>
  </si>
  <si>
    <r>
      <rPr>
        <sz val="10"/>
        <rFont val="仿宋_GB2312"/>
        <charset val="134"/>
      </rPr>
      <t>贺益沟2</t>
    </r>
    <r>
      <rPr>
        <vertAlign val="superscript"/>
        <sz val="10"/>
        <rFont val="仿宋_GB2312"/>
        <charset val="134"/>
      </rPr>
      <t>#</t>
    </r>
  </si>
  <si>
    <t>胡贺喜</t>
  </si>
  <si>
    <t>615103010100001430526</t>
  </si>
  <si>
    <r>
      <rPr>
        <sz val="10"/>
        <rFont val="仿宋_GB2312"/>
        <charset val="134"/>
      </rPr>
      <t>贺益沟3</t>
    </r>
    <r>
      <rPr>
        <vertAlign val="superscript"/>
        <sz val="10"/>
        <rFont val="仿宋_GB2312"/>
        <charset val="134"/>
      </rPr>
      <t>#</t>
    </r>
  </si>
  <si>
    <t>单文新</t>
  </si>
  <si>
    <t>14020100100000010636</t>
  </si>
  <si>
    <t>中型坝</t>
  </si>
  <si>
    <t>石城</t>
  </si>
  <si>
    <t>李五生</t>
  </si>
  <si>
    <t>01400400100000120076</t>
  </si>
  <si>
    <t>王新荣</t>
  </si>
  <si>
    <t>14010100100000033514</t>
  </si>
  <si>
    <t xml:space="preserve">        大宁县2019年水土保持淤地坝工程防汛责任人名单</t>
  </si>
  <si>
    <t>2019年管护责任人</t>
  </si>
  <si>
    <t>大冯沟1#</t>
  </si>
  <si>
    <t>昕水镇</t>
  </si>
  <si>
    <t>水利局</t>
  </si>
  <si>
    <t>副局长</t>
  </si>
  <si>
    <t>白杜村</t>
  </si>
  <si>
    <t>村  民</t>
  </si>
  <si>
    <t>大冯沟2#</t>
  </si>
  <si>
    <t>大冯沟3#</t>
  </si>
  <si>
    <t>大冯沟12#</t>
  </si>
  <si>
    <t>大冯沟5#</t>
  </si>
  <si>
    <t>而吉村</t>
  </si>
  <si>
    <t>大冯沟7#</t>
  </si>
  <si>
    <t>支部书记</t>
  </si>
  <si>
    <t>坡角村</t>
  </si>
  <si>
    <t>罗曲村</t>
  </si>
  <si>
    <t>野鸡垣村</t>
  </si>
  <si>
    <t>秀岩沟</t>
  </si>
  <si>
    <t>许家村</t>
  </si>
  <si>
    <t>杨家岭村</t>
  </si>
  <si>
    <t>贺益沟1#</t>
  </si>
  <si>
    <t>杜村</t>
  </si>
  <si>
    <t>贺益沟2#</t>
  </si>
  <si>
    <t>村委主任</t>
  </si>
  <si>
    <t>贺益沟3#</t>
  </si>
  <si>
    <t>麦留村</t>
  </si>
  <si>
    <t>村民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</si>
</sst>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rgb="FFFF0000"/>
      <name val="宋体"/>
      <charset val="134"/>
    </font>
    <font>
      <sz val="11"/>
      <name val="宋体"/>
      <charset val="134"/>
    </font>
    <font>
      <sz val="14"/>
      <color rgb="FF000000"/>
      <name val="黑体"/>
      <charset val="134"/>
    </font>
    <font>
      <sz val="14"/>
      <name val="黑体"/>
      <charset val="134"/>
    </font>
    <font>
      <sz val="14"/>
      <color indexed="8"/>
      <name val="宋体"/>
      <charset val="134"/>
    </font>
    <font>
      <sz val="14"/>
      <name val="宋体"/>
      <charset val="134"/>
    </font>
    <font>
      <sz val="11"/>
      <color indexed="8"/>
      <name val="仿宋_GB2312"/>
      <charset val="134"/>
    </font>
    <font>
      <sz val="11"/>
      <name val="仿宋_GB2312"/>
      <charset val="134"/>
    </font>
    <font>
      <sz val="10"/>
      <name val="仿宋_GB2312"/>
      <charset val="134"/>
    </font>
    <font>
      <sz val="10"/>
      <color indexed="10"/>
      <name val="仿宋_GB2312"/>
      <charset val="134"/>
    </font>
    <font>
      <sz val="11"/>
      <color rgb="FFFF0000"/>
      <name val="仿宋_GB2312"/>
      <charset val="134"/>
    </font>
    <font>
      <sz val="10"/>
      <color rgb="FFFF0000"/>
      <name val="仿宋_GB2312"/>
      <charset val="134"/>
    </font>
    <font>
      <sz val="10"/>
      <color rgb="FF92D050"/>
      <name val="仿宋_GB2312"/>
      <charset val="134"/>
    </font>
    <font>
      <sz val="11"/>
      <name val="宋体"/>
      <charset val="134"/>
      <scheme val="minor"/>
    </font>
    <font>
      <b/>
      <sz val="24"/>
      <name val="宋体"/>
      <charset val="134"/>
      <scheme val="major"/>
    </font>
    <font>
      <b/>
      <sz val="11"/>
      <color rgb="FF000000"/>
      <name val="宋体"/>
      <charset val="134"/>
      <scheme val="minor"/>
    </font>
    <font>
      <sz val="10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vertAlign val="superscript"/>
      <sz val="10"/>
      <name val="仿宋_GB2312"/>
      <charset val="134"/>
    </font>
    <font>
      <vertAlign val="superscript"/>
      <sz val="10"/>
      <color rgb="FFFF0000"/>
      <name val="仿宋_GB2312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5" borderId="8" applyNumberFormat="0" applyAlignment="0" applyProtection="0">
      <alignment vertical="center"/>
    </xf>
    <xf numFmtId="0" fontId="31" fillId="6" borderId="9" applyNumberFormat="0" applyAlignment="0" applyProtection="0">
      <alignment vertical="center"/>
    </xf>
    <xf numFmtId="0" fontId="32" fillId="6" borderId="8" applyNumberFormat="0" applyAlignment="0" applyProtection="0">
      <alignment vertical="center"/>
    </xf>
    <xf numFmtId="0" fontId="33" fillId="7" borderId="10" applyNumberFormat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0" fillId="33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41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17" fillId="0" borderId="0" xfId="0" applyFont="1">
      <alignment vertical="center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9" fillId="2" borderId="3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/>
    </xf>
    <xf numFmtId="0" fontId="20" fillId="3" borderId="3" xfId="0" applyFont="1" applyFill="1" applyBorder="1" applyAlignment="1">
      <alignment horizontal="center" vertical="center"/>
    </xf>
    <xf numFmtId="0" fontId="17" fillId="3" borderId="3" xfId="0" applyFont="1" applyFill="1" applyBorder="1" applyAlignment="1">
      <alignment horizontal="center" vertical="center"/>
    </xf>
    <xf numFmtId="0" fontId="21" fillId="0" borderId="3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176" fontId="20" fillId="3" borderId="3" xfId="0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176" fontId="17" fillId="0" borderId="0" xfId="0" applyNumberFormat="1" applyFont="1" applyFill="1" applyBorder="1" applyAlignment="1">
      <alignment horizontal="center" vertical="center"/>
    </xf>
    <xf numFmtId="0" fontId="21" fillId="0" borderId="4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vertical="center"/>
    </xf>
    <xf numFmtId="0" fontId="13" fillId="0" borderId="3" xfId="0" applyFont="1" applyFill="1" applyBorder="1" applyAlignment="1" quotePrefix="1">
      <alignment horizontal="center" vertical="center" wrapText="1"/>
    </xf>
    <xf numFmtId="0" fontId="15" fillId="0" borderId="3" xfId="0" applyFont="1" applyFill="1" applyBorder="1" applyAlignment="1" quotePrefix="1">
      <alignment horizontal="center" vertical="center" wrapText="1"/>
    </xf>
    <xf numFmtId="0" fontId="16" fillId="0" borderId="3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1048575"/>
  <sheetViews>
    <sheetView tabSelected="1" zoomScale="145" zoomScaleNormal="145" workbookViewId="0">
      <selection activeCell="M7" sqref="A1:M7"/>
    </sheetView>
  </sheetViews>
  <sheetFormatPr defaultColWidth="9" defaultRowHeight="14.25"/>
  <cols>
    <col min="1" max="1" width="3.89166666666667" style="10" customWidth="1"/>
    <col min="2" max="2" width="6.55833333333333" style="10" customWidth="1"/>
    <col min="3" max="3" width="16.25" style="10" customWidth="1"/>
    <col min="4" max="5" width="12.75" style="10" customWidth="1"/>
    <col min="6" max="6" width="8.625" style="10" customWidth="1"/>
    <col min="7" max="7" width="9.5" style="10" customWidth="1"/>
    <col min="8" max="8" width="11.775" style="10" customWidth="1"/>
    <col min="9" max="9" width="9" style="10" customWidth="1"/>
    <col min="10" max="10" width="12.375" style="10" customWidth="1"/>
    <col min="11" max="11" width="13" style="10" customWidth="1"/>
    <col min="12" max="12" width="7.25" style="10" customWidth="1"/>
    <col min="13" max="13" width="12" style="10" customWidth="1"/>
    <col min="14" max="16365" width="9" style="10"/>
    <col min="16366" max="16384" width="9" style="30"/>
  </cols>
  <sheetData>
    <row r="1" s="10" customFormat="1" ht="46" customHeight="1" spans="1:13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="10" customFormat="1" ht="50" customHeight="1" spans="1:13">
      <c r="A2" s="33" t="s">
        <v>1</v>
      </c>
      <c r="B2" s="33" t="s">
        <v>2</v>
      </c>
      <c r="C2" s="33" t="s">
        <v>3</v>
      </c>
      <c r="D2" s="33" t="s">
        <v>4</v>
      </c>
      <c r="E2" s="33" t="s">
        <v>5</v>
      </c>
      <c r="F2" s="37" t="s">
        <v>6</v>
      </c>
      <c r="G2" s="37"/>
      <c r="H2" s="37"/>
      <c r="I2" s="37" t="s">
        <v>7</v>
      </c>
      <c r="J2" s="37"/>
      <c r="K2" s="37"/>
      <c r="L2" s="39" t="s">
        <v>8</v>
      </c>
      <c r="M2" s="43"/>
    </row>
    <row r="3" s="10" customFormat="1" ht="50" customHeight="1" spans="1:13">
      <c r="A3" s="33"/>
      <c r="B3" s="33"/>
      <c r="C3" s="33"/>
      <c r="D3" s="33" t="s">
        <v>9</v>
      </c>
      <c r="E3" s="33" t="s">
        <v>10</v>
      </c>
      <c r="F3" s="37" t="s">
        <v>11</v>
      </c>
      <c r="G3" s="37" t="s">
        <v>12</v>
      </c>
      <c r="H3" s="37" t="s">
        <v>13</v>
      </c>
      <c r="I3" s="37" t="s">
        <v>11</v>
      </c>
      <c r="J3" s="37" t="s">
        <v>12</v>
      </c>
      <c r="K3" s="37" t="s">
        <v>13</v>
      </c>
      <c r="L3" s="37" t="s">
        <v>11</v>
      </c>
      <c r="M3" s="37" t="s">
        <v>13</v>
      </c>
    </row>
    <row r="4" s="10" customFormat="1" ht="50" customHeight="1" spans="1:13">
      <c r="A4" s="34">
        <v>1</v>
      </c>
      <c r="B4" s="34" t="s">
        <v>14</v>
      </c>
      <c r="C4" s="35" t="s">
        <v>15</v>
      </c>
      <c r="D4" s="36">
        <v>50.96</v>
      </c>
      <c r="E4" s="38" t="s">
        <v>16</v>
      </c>
      <c r="F4" s="34" t="s">
        <v>17</v>
      </c>
      <c r="G4" s="34" t="s">
        <v>18</v>
      </c>
      <c r="H4" s="34" t="s">
        <v>19</v>
      </c>
      <c r="I4" s="35" t="s">
        <v>20</v>
      </c>
      <c r="J4" s="35" t="s">
        <v>21</v>
      </c>
      <c r="K4" s="35" t="s">
        <v>22</v>
      </c>
      <c r="L4" s="40" t="s">
        <v>23</v>
      </c>
      <c r="M4" s="35" t="s">
        <v>24</v>
      </c>
    </row>
    <row r="5" s="10" customFormat="1" ht="50" customHeight="1" spans="1:13">
      <c r="A5" s="34">
        <v>2</v>
      </c>
      <c r="B5" s="35" t="s">
        <v>14</v>
      </c>
      <c r="C5" s="35" t="s">
        <v>25</v>
      </c>
      <c r="D5" s="36">
        <v>56.28</v>
      </c>
      <c r="E5" s="35" t="s">
        <v>26</v>
      </c>
      <c r="F5" s="35" t="s">
        <v>17</v>
      </c>
      <c r="G5" s="35" t="s">
        <v>18</v>
      </c>
      <c r="H5" s="34" t="s">
        <v>19</v>
      </c>
      <c r="I5" s="35" t="s">
        <v>20</v>
      </c>
      <c r="J5" s="35" t="s">
        <v>21</v>
      </c>
      <c r="K5" s="35" t="s">
        <v>22</v>
      </c>
      <c r="L5" s="35" t="s">
        <v>27</v>
      </c>
      <c r="M5" s="35" t="s">
        <v>28</v>
      </c>
    </row>
    <row r="6" s="10" customFormat="1" ht="50" customHeight="1" spans="1:13">
      <c r="A6" s="34">
        <v>3</v>
      </c>
      <c r="B6" s="35" t="s">
        <v>14</v>
      </c>
      <c r="C6" s="35" t="s">
        <v>29</v>
      </c>
      <c r="D6" s="36">
        <v>53.61</v>
      </c>
      <c r="E6" s="35" t="s">
        <v>26</v>
      </c>
      <c r="F6" s="35" t="s">
        <v>17</v>
      </c>
      <c r="G6" s="35" t="s">
        <v>18</v>
      </c>
      <c r="H6" s="34" t="s">
        <v>19</v>
      </c>
      <c r="I6" s="35" t="s">
        <v>20</v>
      </c>
      <c r="J6" s="35" t="s">
        <v>21</v>
      </c>
      <c r="K6" s="35" t="s">
        <v>22</v>
      </c>
      <c r="L6" s="35" t="s">
        <v>30</v>
      </c>
      <c r="M6" s="35" t="s">
        <v>31</v>
      </c>
    </row>
    <row r="7" ht="18" customHeight="1" spans="11:14">
      <c r="K7" s="41" t="s">
        <v>32</v>
      </c>
      <c r="L7" s="42" t="s">
        <v>33</v>
      </c>
      <c r="M7" s="44" t="s">
        <v>34</v>
      </c>
      <c r="N7" s="45"/>
    </row>
    <row r="1048459" s="30" customFormat="1"/>
    <row r="1048460" s="30" customFormat="1"/>
    <row r="1048461" s="30" customFormat="1"/>
    <row r="1048462" s="30" customFormat="1"/>
    <row r="1048463" s="30" customFormat="1"/>
    <row r="1048464" s="30" customFormat="1"/>
    <row r="1048465" s="30" customFormat="1"/>
    <row r="1048466" s="30" customFormat="1"/>
    <row r="1048467" s="30" customFormat="1"/>
    <row r="1048468" s="30" customFormat="1"/>
    <row r="1048469" s="30" customFormat="1"/>
    <row r="1048470" s="30" customFormat="1"/>
    <row r="1048471" s="30" customFormat="1"/>
    <row r="1048472" s="30" customFormat="1"/>
    <row r="1048473" s="30" customFormat="1"/>
    <row r="1048474" s="30" customFormat="1"/>
    <row r="1048475" s="30" customFormat="1"/>
    <row r="1048476" s="30" customFormat="1"/>
    <row r="1048477" s="30" customFormat="1"/>
    <row r="1048478" s="30" customFormat="1"/>
    <row r="1048479" s="30" customFormat="1"/>
    <row r="1048480" s="30" customFormat="1"/>
    <row r="1048481" s="30" customFormat="1"/>
    <row r="1048482" s="30" customFormat="1"/>
    <row r="1048483" s="30" customFormat="1"/>
    <row r="1048484" s="30" customFormat="1"/>
    <row r="1048485" s="30" customFormat="1"/>
    <row r="1048486" s="30" customFormat="1"/>
    <row r="1048487" s="30" customFormat="1"/>
    <row r="1048488" s="30" customFormat="1"/>
    <row r="1048489" s="30" customFormat="1"/>
    <row r="1048490" s="30" customFormat="1"/>
    <row r="1048491" s="30" customFormat="1"/>
    <row r="1048492" s="30" customFormat="1"/>
    <row r="1048493" s="30" customFormat="1"/>
    <row r="1048494" s="30" customFormat="1"/>
    <row r="1048495" s="30" customFormat="1"/>
    <row r="1048496" s="30" customFormat="1"/>
    <row r="1048497" s="30" customFormat="1"/>
    <row r="1048498" s="30" customFormat="1"/>
    <row r="1048499" s="30" customFormat="1"/>
    <row r="1048500" s="30" customFormat="1"/>
    <row r="1048501" s="30" customFormat="1"/>
    <row r="1048502" s="30" customFormat="1"/>
    <row r="1048503" s="30" customFormat="1"/>
    <row r="1048504" s="30" customFormat="1"/>
    <row r="1048505" s="30" customFormat="1"/>
    <row r="1048506" s="30" customFormat="1"/>
    <row r="1048507" s="30" customFormat="1"/>
    <row r="1048508" s="30" customFormat="1"/>
    <row r="1048509" s="30" customFormat="1"/>
    <row r="1048510" s="30" customFormat="1"/>
    <row r="1048511" s="30" customFormat="1"/>
    <row r="1048512" s="30" customFormat="1"/>
    <row r="1048513" s="30" customFormat="1"/>
    <row r="1048514" s="30" customFormat="1"/>
    <row r="1048515" s="30" customFormat="1"/>
    <row r="1048516" s="30" customFormat="1"/>
    <row r="1048517" s="30" customFormat="1"/>
    <row r="1048518" s="30" customFormat="1"/>
    <row r="1048519" s="30" customFormat="1"/>
    <row r="1048520" s="30" customFormat="1"/>
    <row r="1048521" s="30" customFormat="1"/>
    <row r="1048522" s="30" customFormat="1"/>
    <row r="1048523" s="30" customFormat="1"/>
    <row r="1048524" s="30" customFormat="1"/>
    <row r="1048525" s="30" customFormat="1"/>
    <row r="1048526" s="30" customFormat="1"/>
    <row r="1048527" s="30" customFormat="1"/>
    <row r="1048528" s="30" customFormat="1"/>
    <row r="1048529" s="30" customFormat="1"/>
    <row r="1048530" s="30" customFormat="1"/>
    <row r="1048531" s="30" customFormat="1"/>
    <row r="1048532" s="30" customFormat="1"/>
    <row r="1048533" s="30" customFormat="1"/>
    <row r="1048534" s="30" customFormat="1"/>
    <row r="1048535" s="30" customFormat="1"/>
    <row r="1048536" s="30" customFormat="1"/>
    <row r="1048537" s="30" customFormat="1"/>
    <row r="1048538" s="30" customFormat="1"/>
    <row r="1048539" s="30" customFormat="1"/>
    <row r="1048540" s="30" customFormat="1"/>
    <row r="1048541" s="30" customFormat="1"/>
    <row r="1048542" s="30" customFormat="1"/>
    <row r="1048543" s="30" customFormat="1"/>
    <row r="1048544" s="30" customFormat="1"/>
    <row r="1048545" s="30" customFormat="1"/>
    <row r="1048546" s="30" customFormat="1"/>
    <row r="1048547" s="30" customFormat="1"/>
    <row r="1048548" s="30" customFormat="1"/>
    <row r="1048549" s="30" customFormat="1"/>
    <row r="1048550" s="30" customFormat="1"/>
    <row r="1048551" s="30" customFormat="1"/>
    <row r="1048552" s="30" customFormat="1"/>
    <row r="1048553" s="30" customFormat="1"/>
    <row r="1048554" s="30" customFormat="1"/>
    <row r="1048555" s="10" customFormat="1" spans="16366:16383">
      <c r="XEL1048555" s="30"/>
      <c r="XEM1048555" s="30"/>
      <c r="XEN1048555" s="30"/>
      <c r="XEO1048555" s="30"/>
      <c r="XEP1048555" s="30"/>
      <c r="XEQ1048555" s="30"/>
      <c r="XER1048555" s="30"/>
      <c r="XES1048555" s="30"/>
      <c r="XET1048555" s="30"/>
      <c r="XEU1048555" s="30"/>
      <c r="XEV1048555" s="30"/>
      <c r="XEW1048555" s="30"/>
      <c r="XEX1048555" s="30"/>
      <c r="XEY1048555" s="30"/>
      <c r="XEZ1048555" s="30"/>
      <c r="XFA1048555" s="30"/>
      <c r="XFB1048555" s="30"/>
      <c r="XFC1048555" s="30"/>
    </row>
    <row r="1048556" s="10" customFormat="1" spans="16366:16383">
      <c r="XEL1048556" s="30"/>
      <c r="XEM1048556" s="30"/>
      <c r="XEN1048556" s="30"/>
      <c r="XEO1048556" s="30"/>
      <c r="XEP1048556" s="30"/>
      <c r="XEQ1048556" s="30"/>
      <c r="XER1048556" s="30"/>
      <c r="XES1048556" s="30"/>
      <c r="XET1048556" s="30"/>
      <c r="XEU1048556" s="30"/>
      <c r="XEV1048556" s="30"/>
      <c r="XEW1048556" s="30"/>
      <c r="XEX1048556" s="30"/>
      <c r="XEY1048556" s="30"/>
      <c r="XEZ1048556" s="30"/>
      <c r="XFA1048556" s="30"/>
      <c r="XFB1048556" s="30"/>
      <c r="XFC1048556" s="30"/>
    </row>
    <row r="1048557" s="10" customFormat="1" spans="16366:16383">
      <c r="XEL1048557" s="30"/>
      <c r="XEM1048557" s="30"/>
      <c r="XEN1048557" s="30"/>
      <c r="XEO1048557" s="30"/>
      <c r="XEP1048557" s="30"/>
      <c r="XEQ1048557" s="30"/>
      <c r="XER1048557" s="30"/>
      <c r="XES1048557" s="30"/>
      <c r="XET1048557" s="30"/>
      <c r="XEU1048557" s="30"/>
      <c r="XEV1048557" s="30"/>
      <c r="XEW1048557" s="30"/>
      <c r="XEX1048557" s="30"/>
      <c r="XEY1048557" s="30"/>
      <c r="XEZ1048557" s="30"/>
      <c r="XFA1048557" s="30"/>
      <c r="XFB1048557" s="30"/>
      <c r="XFC1048557" s="30"/>
    </row>
    <row r="1048558" s="10" customFormat="1" spans="16366:16383">
      <c r="XEL1048558" s="30"/>
      <c r="XEM1048558" s="30"/>
      <c r="XEN1048558" s="30"/>
      <c r="XEO1048558" s="30"/>
      <c r="XEP1048558" s="30"/>
      <c r="XEQ1048558" s="30"/>
      <c r="XER1048558" s="30"/>
      <c r="XES1048558" s="30"/>
      <c r="XET1048558" s="30"/>
      <c r="XEU1048558" s="30"/>
      <c r="XEV1048558" s="30"/>
      <c r="XEW1048558" s="30"/>
      <c r="XEX1048558" s="30"/>
      <c r="XEY1048558" s="30"/>
      <c r="XEZ1048558" s="30"/>
      <c r="XFA1048558" s="30"/>
      <c r="XFB1048558" s="30"/>
      <c r="XFC1048558" s="30"/>
    </row>
    <row r="1048559" s="10" customFormat="1" spans="16366:16383">
      <c r="XEL1048559" s="30"/>
      <c r="XEM1048559" s="30"/>
      <c r="XEN1048559" s="30"/>
      <c r="XEO1048559" s="30"/>
      <c r="XEP1048559" s="30"/>
      <c r="XEQ1048559" s="30"/>
      <c r="XER1048559" s="30"/>
      <c r="XES1048559" s="30"/>
      <c r="XET1048559" s="30"/>
      <c r="XEU1048559" s="30"/>
      <c r="XEV1048559" s="30"/>
      <c r="XEW1048559" s="30"/>
      <c r="XEX1048559" s="30"/>
      <c r="XEY1048559" s="30"/>
      <c r="XEZ1048559" s="30"/>
      <c r="XFA1048559" s="30"/>
      <c r="XFB1048559" s="30"/>
      <c r="XFC1048559" s="30"/>
    </row>
    <row r="1048560" s="10" customFormat="1" spans="16366:16383">
      <c r="XEL1048560" s="30"/>
      <c r="XEM1048560" s="30"/>
      <c r="XEN1048560" s="30"/>
      <c r="XEO1048560" s="30"/>
      <c r="XEP1048560" s="30"/>
      <c r="XEQ1048560" s="30"/>
      <c r="XER1048560" s="30"/>
      <c r="XES1048560" s="30"/>
      <c r="XET1048560" s="30"/>
      <c r="XEU1048560" s="30"/>
      <c r="XEV1048560" s="30"/>
      <c r="XEW1048560" s="30"/>
      <c r="XEX1048560" s="30"/>
      <c r="XEY1048560" s="30"/>
      <c r="XEZ1048560" s="30"/>
      <c r="XFA1048560" s="30"/>
      <c r="XFB1048560" s="30"/>
      <c r="XFC1048560" s="30"/>
    </row>
    <row r="1048561" s="10" customFormat="1" spans="16366:16383">
      <c r="XEL1048561" s="30"/>
      <c r="XEM1048561" s="30"/>
      <c r="XEN1048561" s="30"/>
      <c r="XEO1048561" s="30"/>
      <c r="XEP1048561" s="30"/>
      <c r="XEQ1048561" s="30"/>
      <c r="XER1048561" s="30"/>
      <c r="XES1048561" s="30"/>
      <c r="XET1048561" s="30"/>
      <c r="XEU1048561" s="30"/>
      <c r="XEV1048561" s="30"/>
      <c r="XEW1048561" s="30"/>
      <c r="XEX1048561" s="30"/>
      <c r="XEY1048561" s="30"/>
      <c r="XEZ1048561" s="30"/>
      <c r="XFA1048561" s="30"/>
      <c r="XFB1048561" s="30"/>
      <c r="XFC1048561" s="30"/>
    </row>
    <row r="1048562" s="10" customFormat="1" spans="16366:16383">
      <c r="XEL1048562" s="30"/>
      <c r="XEM1048562" s="30"/>
      <c r="XEN1048562" s="30"/>
      <c r="XEO1048562" s="30"/>
      <c r="XEP1048562" s="30"/>
      <c r="XEQ1048562" s="30"/>
      <c r="XER1048562" s="30"/>
      <c r="XES1048562" s="30"/>
      <c r="XET1048562" s="30"/>
      <c r="XEU1048562" s="30"/>
      <c r="XEV1048562" s="30"/>
      <c r="XEW1048562" s="30"/>
      <c r="XEX1048562" s="30"/>
      <c r="XEY1048562" s="30"/>
      <c r="XEZ1048562" s="30"/>
      <c r="XFA1048562" s="30"/>
      <c r="XFB1048562" s="30"/>
      <c r="XFC1048562" s="30"/>
    </row>
    <row r="1048563" s="10" customFormat="1" spans="16366:16383">
      <c r="XEL1048563" s="30"/>
      <c r="XEM1048563" s="30"/>
      <c r="XEN1048563" s="30"/>
      <c r="XEO1048563" s="30"/>
      <c r="XEP1048563" s="30"/>
      <c r="XEQ1048563" s="30"/>
      <c r="XER1048563" s="30"/>
      <c r="XES1048563" s="30"/>
      <c r="XET1048563" s="30"/>
      <c r="XEU1048563" s="30"/>
      <c r="XEV1048563" s="30"/>
      <c r="XEW1048563" s="30"/>
      <c r="XEX1048563" s="30"/>
      <c r="XEY1048563" s="30"/>
      <c r="XEZ1048563" s="30"/>
      <c r="XFA1048563" s="30"/>
      <c r="XFB1048563" s="30"/>
      <c r="XFC1048563" s="30"/>
    </row>
    <row r="1048564" s="10" customFormat="1" spans="16366:16383">
      <c r="XEL1048564" s="30"/>
      <c r="XEM1048564" s="30"/>
      <c r="XEN1048564" s="30"/>
      <c r="XEO1048564" s="30"/>
      <c r="XEP1048564" s="30"/>
      <c r="XEQ1048564" s="30"/>
      <c r="XER1048564" s="30"/>
      <c r="XES1048564" s="30"/>
      <c r="XET1048564" s="30"/>
      <c r="XEU1048564" s="30"/>
      <c r="XEV1048564" s="30"/>
      <c r="XEW1048564" s="30"/>
      <c r="XEX1048564" s="30"/>
      <c r="XEY1048564" s="30"/>
      <c r="XEZ1048564" s="30"/>
      <c r="XFA1048564" s="30"/>
      <c r="XFB1048564" s="30"/>
      <c r="XFC1048564" s="30"/>
    </row>
    <row r="1048565" s="10" customFormat="1" spans="16366:16383">
      <c r="XEL1048565" s="30"/>
      <c r="XEM1048565" s="30"/>
      <c r="XEN1048565" s="30"/>
      <c r="XEO1048565" s="30"/>
      <c r="XEP1048565" s="30"/>
      <c r="XEQ1048565" s="30"/>
      <c r="XER1048565" s="30"/>
      <c r="XES1048565" s="30"/>
      <c r="XET1048565" s="30"/>
      <c r="XEU1048565" s="30"/>
      <c r="XEV1048565" s="30"/>
      <c r="XEW1048565" s="30"/>
      <c r="XEX1048565" s="30"/>
      <c r="XEY1048565" s="30"/>
      <c r="XEZ1048565" s="30"/>
      <c r="XFA1048565" s="30"/>
      <c r="XFB1048565" s="30"/>
      <c r="XFC1048565" s="30"/>
    </row>
    <row r="1048566" s="10" customFormat="1" spans="16366:16383">
      <c r="XEL1048566" s="30"/>
      <c r="XEM1048566" s="30"/>
      <c r="XEN1048566" s="30"/>
      <c r="XEO1048566" s="30"/>
      <c r="XEP1048566" s="30"/>
      <c r="XEQ1048566" s="30"/>
      <c r="XER1048566" s="30"/>
      <c r="XES1048566" s="30"/>
      <c r="XET1048566" s="30"/>
      <c r="XEU1048566" s="30"/>
      <c r="XEV1048566" s="30"/>
      <c r="XEW1048566" s="30"/>
      <c r="XEX1048566" s="30"/>
      <c r="XEY1048566" s="30"/>
      <c r="XEZ1048566" s="30"/>
      <c r="XFA1048566" s="30"/>
      <c r="XFB1048566" s="30"/>
      <c r="XFC1048566" s="30"/>
    </row>
    <row r="1048567" s="10" customFormat="1" spans="16366:16383">
      <c r="XEL1048567" s="30"/>
      <c r="XEM1048567" s="30"/>
      <c r="XEN1048567" s="30"/>
      <c r="XEO1048567" s="30"/>
      <c r="XEP1048567" s="30"/>
      <c r="XEQ1048567" s="30"/>
      <c r="XER1048567" s="30"/>
      <c r="XES1048567" s="30"/>
      <c r="XET1048567" s="30"/>
      <c r="XEU1048567" s="30"/>
      <c r="XEV1048567" s="30"/>
      <c r="XEW1048567" s="30"/>
      <c r="XEX1048567" s="30"/>
      <c r="XEY1048567" s="30"/>
      <c r="XEZ1048567" s="30"/>
      <c r="XFA1048567" s="30"/>
      <c r="XFB1048567" s="30"/>
      <c r="XFC1048567" s="30"/>
    </row>
    <row r="1048568" s="10" customFormat="1" spans="16366:16383">
      <c r="XEL1048568" s="30"/>
      <c r="XEM1048568" s="30"/>
      <c r="XEN1048568" s="30"/>
      <c r="XEO1048568" s="30"/>
      <c r="XEP1048568" s="30"/>
      <c r="XEQ1048568" s="30"/>
      <c r="XER1048568" s="30"/>
      <c r="XES1048568" s="30"/>
      <c r="XET1048568" s="30"/>
      <c r="XEU1048568" s="30"/>
      <c r="XEV1048568" s="30"/>
      <c r="XEW1048568" s="30"/>
      <c r="XEX1048568" s="30"/>
      <c r="XEY1048568" s="30"/>
      <c r="XEZ1048568" s="30"/>
      <c r="XFA1048568" s="30"/>
      <c r="XFB1048568" s="30"/>
      <c r="XFC1048568" s="30"/>
    </row>
    <row r="1048569" s="10" customFormat="1" spans="16366:16383">
      <c r="XEL1048569" s="30"/>
      <c r="XEM1048569" s="30"/>
      <c r="XEN1048569" s="30"/>
      <c r="XEO1048569" s="30"/>
      <c r="XEP1048569" s="30"/>
      <c r="XEQ1048569" s="30"/>
      <c r="XER1048569" s="30"/>
      <c r="XES1048569" s="30"/>
      <c r="XET1048569" s="30"/>
      <c r="XEU1048569" s="30"/>
      <c r="XEV1048569" s="30"/>
      <c r="XEW1048569" s="30"/>
      <c r="XEX1048569" s="30"/>
      <c r="XEY1048569" s="30"/>
      <c r="XEZ1048569" s="30"/>
      <c r="XFA1048569" s="30"/>
      <c r="XFB1048569" s="30"/>
      <c r="XFC1048569" s="30"/>
    </row>
    <row r="1048570" s="10" customFormat="1" spans="16366:16383">
      <c r="XEL1048570" s="30"/>
      <c r="XEM1048570" s="30"/>
      <c r="XEN1048570" s="30"/>
      <c r="XEO1048570" s="30"/>
      <c r="XEP1048570" s="30"/>
      <c r="XEQ1048570" s="30"/>
      <c r="XER1048570" s="30"/>
      <c r="XES1048570" s="30"/>
      <c r="XET1048570" s="30"/>
      <c r="XEU1048570" s="30"/>
      <c r="XEV1048570" s="30"/>
      <c r="XEW1048570" s="30"/>
      <c r="XEX1048570" s="30"/>
      <c r="XEY1048570" s="30"/>
      <c r="XEZ1048570" s="30"/>
      <c r="XFA1048570" s="30"/>
      <c r="XFB1048570" s="30"/>
      <c r="XFC1048570" s="30"/>
    </row>
    <row r="1048571" s="10" customFormat="1" spans="16366:16383">
      <c r="XEL1048571" s="30"/>
      <c r="XEM1048571" s="30"/>
      <c r="XEN1048571" s="30"/>
      <c r="XEO1048571" s="30"/>
      <c r="XEP1048571" s="30"/>
      <c r="XEQ1048571" s="30"/>
      <c r="XER1048571" s="30"/>
      <c r="XES1048571" s="30"/>
      <c r="XET1048571" s="30"/>
      <c r="XEU1048571" s="30"/>
      <c r="XEV1048571" s="30"/>
      <c r="XEW1048571" s="30"/>
      <c r="XEX1048571" s="30"/>
      <c r="XEY1048571" s="30"/>
      <c r="XEZ1048571" s="30"/>
      <c r="XFA1048571" s="30"/>
      <c r="XFB1048571" s="30"/>
      <c r="XFC1048571" s="30"/>
    </row>
    <row r="1048572" s="10" customFormat="1" spans="16366:16383">
      <c r="XEL1048572" s="30"/>
      <c r="XEM1048572" s="30"/>
      <c r="XEN1048572" s="30"/>
      <c r="XEO1048572" s="30"/>
      <c r="XEP1048572" s="30"/>
      <c r="XEQ1048572" s="30"/>
      <c r="XER1048572" s="30"/>
      <c r="XES1048572" s="30"/>
      <c r="XET1048572" s="30"/>
      <c r="XEU1048572" s="30"/>
      <c r="XEV1048572" s="30"/>
      <c r="XEW1048572" s="30"/>
      <c r="XEX1048572" s="30"/>
      <c r="XEY1048572" s="30"/>
      <c r="XEZ1048572" s="30"/>
      <c r="XFA1048572" s="30"/>
      <c r="XFB1048572" s="30"/>
      <c r="XFC1048572" s="30"/>
    </row>
    <row r="1048573" s="10" customFormat="1" spans="16366:16383">
      <c r="XEL1048573" s="30"/>
      <c r="XEM1048573" s="30"/>
      <c r="XEN1048573" s="30"/>
      <c r="XEO1048573" s="30"/>
      <c r="XEP1048573" s="30"/>
      <c r="XEQ1048573" s="30"/>
      <c r="XER1048573" s="30"/>
      <c r="XES1048573" s="30"/>
      <c r="XET1048573" s="30"/>
      <c r="XEU1048573" s="30"/>
      <c r="XEV1048573" s="30"/>
      <c r="XEW1048573" s="30"/>
      <c r="XEX1048573" s="30"/>
      <c r="XEY1048573" s="30"/>
      <c r="XEZ1048573" s="30"/>
      <c r="XFA1048573" s="30"/>
      <c r="XFB1048573" s="30"/>
      <c r="XFC1048573" s="30"/>
    </row>
    <row r="1048574" s="10" customFormat="1" spans="16366:16383">
      <c r="XEL1048574" s="30"/>
      <c r="XEM1048574" s="30"/>
      <c r="XEN1048574" s="30"/>
      <c r="XEO1048574" s="30"/>
      <c r="XEP1048574" s="30"/>
      <c r="XEQ1048574" s="30"/>
      <c r="XER1048574" s="30"/>
      <c r="XES1048574" s="30"/>
      <c r="XET1048574" s="30"/>
      <c r="XEU1048574" s="30"/>
      <c r="XEV1048574" s="30"/>
      <c r="XEW1048574" s="30"/>
      <c r="XEX1048574" s="30"/>
      <c r="XEY1048574" s="30"/>
      <c r="XEZ1048574" s="30"/>
      <c r="XFA1048574" s="30"/>
      <c r="XFB1048574" s="30"/>
      <c r="XFC1048574" s="30"/>
    </row>
    <row r="1048575" s="10" customFormat="1" spans="16366:16383">
      <c r="XEL1048575" s="30"/>
      <c r="XEM1048575" s="30"/>
      <c r="XEN1048575" s="30"/>
      <c r="XEO1048575" s="30"/>
      <c r="XEP1048575" s="30"/>
      <c r="XEQ1048575" s="30"/>
      <c r="XER1048575" s="30"/>
      <c r="XES1048575" s="30"/>
      <c r="XET1048575" s="30"/>
      <c r="XEU1048575" s="30"/>
      <c r="XEV1048575" s="30"/>
      <c r="XEW1048575" s="30"/>
      <c r="XEX1048575" s="30"/>
      <c r="XEY1048575" s="30"/>
      <c r="XEZ1048575" s="30"/>
      <c r="XFA1048575" s="30"/>
      <c r="XFB1048575" s="30"/>
      <c r="XFC1048575" s="30"/>
    </row>
  </sheetData>
  <mergeCells count="7">
    <mergeCell ref="A1:M1"/>
    <mergeCell ref="F2:H2"/>
    <mergeCell ref="I2:K2"/>
    <mergeCell ref="L2:M2"/>
    <mergeCell ref="A2:A3"/>
    <mergeCell ref="B2:B3"/>
    <mergeCell ref="C2:C3"/>
  </mergeCells>
  <pageMargins left="0.590277777777778" right="0.2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1048576"/>
  <sheetViews>
    <sheetView workbookViewId="0">
      <selection activeCell="D5" sqref="D5:L22"/>
    </sheetView>
  </sheetViews>
  <sheetFormatPr defaultColWidth="9" defaultRowHeight="14.25"/>
  <cols>
    <col min="1" max="1" width="7.5" style="8" customWidth="1"/>
    <col min="2" max="2" width="8.88333333333333" style="10" customWidth="1"/>
    <col min="3" max="3" width="8.88333333333333" style="11" customWidth="1"/>
    <col min="4" max="4" width="6.13333333333333" style="8" customWidth="1"/>
    <col min="5" max="5" width="5.25" style="8" customWidth="1"/>
    <col min="6" max="6" width="11.8833333333333" style="8" customWidth="1"/>
    <col min="7" max="7" width="6.38333333333333" style="8" customWidth="1"/>
    <col min="8" max="8" width="5.25" style="8" customWidth="1"/>
    <col min="9" max="9" width="11.1333333333333" style="8" customWidth="1"/>
    <col min="10" max="10" width="7.5" style="8" customWidth="1"/>
    <col min="11" max="11" width="12.5" style="8" customWidth="1"/>
    <col min="12" max="12" width="19" style="8" customWidth="1"/>
    <col min="13" max="13" width="12.6333333333333" style="8" customWidth="1"/>
    <col min="14" max="14" width="11.1333333333333" style="8" customWidth="1"/>
    <col min="15" max="16379" width="9" style="8"/>
  </cols>
  <sheetData>
    <row r="1" s="8" customFormat="1" ht="18" spans="1:12">
      <c r="A1" s="12" t="s">
        <v>35</v>
      </c>
      <c r="B1" s="13"/>
      <c r="C1" s="14"/>
      <c r="D1" s="12"/>
      <c r="E1" s="12"/>
      <c r="F1" s="12"/>
      <c r="G1" s="12"/>
      <c r="H1" s="12"/>
      <c r="I1" s="12"/>
      <c r="J1" s="12"/>
      <c r="K1" s="12"/>
      <c r="L1" s="12"/>
    </row>
    <row r="2" s="8" customFormat="1" ht="18" spans="1:11">
      <c r="A2" s="15"/>
      <c r="B2" s="16"/>
      <c r="C2" s="17"/>
      <c r="D2" s="15"/>
      <c r="E2" s="15"/>
      <c r="F2" s="15"/>
      <c r="G2" s="15"/>
      <c r="H2" s="15"/>
      <c r="I2" s="15"/>
      <c r="J2" s="15"/>
      <c r="K2" s="15"/>
    </row>
    <row r="3" s="8" customFormat="1" ht="20.1" customHeight="1" spans="1:17">
      <c r="A3" s="18" t="s">
        <v>36</v>
      </c>
      <c r="B3" s="19" t="s">
        <v>37</v>
      </c>
      <c r="C3" s="20"/>
      <c r="D3" s="18" t="s">
        <v>38</v>
      </c>
      <c r="E3" s="18"/>
      <c r="F3" s="18"/>
      <c r="G3" s="18" t="s">
        <v>39</v>
      </c>
      <c r="H3" s="18"/>
      <c r="I3" s="18"/>
      <c r="J3" s="23" t="s">
        <v>40</v>
      </c>
      <c r="K3" s="23"/>
      <c r="L3" s="23"/>
      <c r="M3" s="27" t="s">
        <v>41</v>
      </c>
      <c r="N3" s="27"/>
      <c r="O3" s="27"/>
      <c r="P3" s="27"/>
      <c r="Q3" s="27"/>
    </row>
    <row r="4" s="8" customFormat="1" ht="20.1" customHeight="1" spans="1:17">
      <c r="A4" s="18"/>
      <c r="B4" s="19"/>
      <c r="C4" s="20"/>
      <c r="D4" s="18" t="s">
        <v>11</v>
      </c>
      <c r="E4" s="18" t="s">
        <v>12</v>
      </c>
      <c r="F4" s="18" t="s">
        <v>13</v>
      </c>
      <c r="G4" s="18" t="s">
        <v>11</v>
      </c>
      <c r="H4" s="18" t="s">
        <v>12</v>
      </c>
      <c r="I4" s="18" t="s">
        <v>13</v>
      </c>
      <c r="J4" s="23" t="s">
        <v>11</v>
      </c>
      <c r="K4" s="23" t="s">
        <v>13</v>
      </c>
      <c r="L4" s="25" t="s">
        <v>42</v>
      </c>
      <c r="M4" s="23" t="s">
        <v>11</v>
      </c>
      <c r="N4" s="23" t="s">
        <v>43</v>
      </c>
      <c r="O4" s="23" t="s">
        <v>12</v>
      </c>
      <c r="P4" s="23" t="s">
        <v>13</v>
      </c>
      <c r="Q4" s="25"/>
    </row>
    <row r="5" s="8" customFormat="1" ht="25.5" spans="1:17">
      <c r="A5" s="18" t="s">
        <v>44</v>
      </c>
      <c r="B5" s="21" t="s">
        <v>45</v>
      </c>
      <c r="C5" s="21" t="str">
        <f>B5&amp;A5</f>
        <v>大冯沟1#骨干坝</v>
      </c>
      <c r="D5" s="22" t="s">
        <v>46</v>
      </c>
      <c r="E5" s="22" t="s">
        <v>18</v>
      </c>
      <c r="F5" s="22">
        <v>13934331627</v>
      </c>
      <c r="G5" s="21" t="s">
        <v>47</v>
      </c>
      <c r="H5" s="21" t="s">
        <v>48</v>
      </c>
      <c r="I5" s="21">
        <v>13753773995</v>
      </c>
      <c r="J5" s="22" t="s">
        <v>49</v>
      </c>
      <c r="K5" s="22">
        <v>13935770089</v>
      </c>
      <c r="L5" s="46" t="s">
        <v>50</v>
      </c>
      <c r="M5" s="28"/>
      <c r="N5" s="28"/>
      <c r="O5" s="28"/>
      <c r="P5" s="28"/>
      <c r="Q5" s="28"/>
    </row>
    <row r="6" s="8" customFormat="1" ht="25.5" spans="1:17">
      <c r="A6" s="18" t="s">
        <v>44</v>
      </c>
      <c r="B6" s="21" t="s">
        <v>51</v>
      </c>
      <c r="C6" s="21" t="str">
        <f t="shared" ref="C6:C22" si="0">B6&amp;A6</f>
        <v>大冯沟2#骨干坝</v>
      </c>
      <c r="D6" s="22" t="s">
        <v>46</v>
      </c>
      <c r="E6" s="22" t="s">
        <v>18</v>
      </c>
      <c r="F6" s="22">
        <v>13934331627</v>
      </c>
      <c r="G6" s="21" t="s">
        <v>47</v>
      </c>
      <c r="H6" s="21" t="s">
        <v>48</v>
      </c>
      <c r="I6" s="21">
        <v>13753773995</v>
      </c>
      <c r="J6" s="22" t="s">
        <v>52</v>
      </c>
      <c r="K6" s="22">
        <v>13935752122</v>
      </c>
      <c r="L6" s="46" t="s">
        <v>53</v>
      </c>
      <c r="M6" s="28"/>
      <c r="N6" s="28"/>
      <c r="O6" s="28"/>
      <c r="P6" s="28"/>
      <c r="Q6" s="28"/>
    </row>
    <row r="7" s="8" customFormat="1" ht="25.5" spans="1:17">
      <c r="A7" s="18" t="s">
        <v>44</v>
      </c>
      <c r="B7" s="21" t="s">
        <v>54</v>
      </c>
      <c r="C7" s="21" t="str">
        <f t="shared" si="0"/>
        <v>大冯沟3#骨干坝</v>
      </c>
      <c r="D7" s="22" t="s">
        <v>46</v>
      </c>
      <c r="E7" s="22" t="s">
        <v>18</v>
      </c>
      <c r="F7" s="22">
        <v>13934331627</v>
      </c>
      <c r="G7" s="21" t="s">
        <v>47</v>
      </c>
      <c r="H7" s="21" t="s">
        <v>48</v>
      </c>
      <c r="I7" s="21">
        <v>13753773995</v>
      </c>
      <c r="J7" s="22" t="s">
        <v>55</v>
      </c>
      <c r="K7" s="22">
        <v>18636714413</v>
      </c>
      <c r="L7" s="46" t="s">
        <v>56</v>
      </c>
      <c r="M7" s="28"/>
      <c r="N7" s="28"/>
      <c r="O7" s="28"/>
      <c r="P7" s="28"/>
      <c r="Q7" s="28"/>
    </row>
    <row r="8" s="9" customFormat="1" ht="25.5" spans="1:17">
      <c r="A8" s="23" t="s">
        <v>44</v>
      </c>
      <c r="B8" s="24" t="s">
        <v>57</v>
      </c>
      <c r="C8" s="21" t="str">
        <f t="shared" si="0"/>
        <v>大冯沟12#骨干坝</v>
      </c>
      <c r="D8" s="24" t="s">
        <v>46</v>
      </c>
      <c r="E8" s="24" t="s">
        <v>18</v>
      </c>
      <c r="F8" s="24">
        <v>13934331627</v>
      </c>
      <c r="G8" s="24" t="s">
        <v>47</v>
      </c>
      <c r="H8" s="24" t="s">
        <v>48</v>
      </c>
      <c r="I8" s="24">
        <v>13753773995</v>
      </c>
      <c r="J8" s="24" t="s">
        <v>58</v>
      </c>
      <c r="K8" s="24">
        <v>13753773903</v>
      </c>
      <c r="L8" s="47" t="s">
        <v>59</v>
      </c>
      <c r="M8" s="29"/>
      <c r="N8" s="29"/>
      <c r="O8" s="29"/>
      <c r="P8" s="29"/>
      <c r="Q8" s="29"/>
    </row>
    <row r="9" s="8" customFormat="1" ht="25.5" spans="1:17">
      <c r="A9" s="18" t="s">
        <v>44</v>
      </c>
      <c r="B9" s="21" t="s">
        <v>60</v>
      </c>
      <c r="C9" s="21" t="str">
        <f t="shared" si="0"/>
        <v>大冯沟5#骨干坝</v>
      </c>
      <c r="D9" s="22" t="s">
        <v>46</v>
      </c>
      <c r="E9" s="22" t="s">
        <v>18</v>
      </c>
      <c r="F9" s="22">
        <v>13934331627</v>
      </c>
      <c r="G9" s="21" t="s">
        <v>47</v>
      </c>
      <c r="H9" s="21" t="s">
        <v>48</v>
      </c>
      <c r="I9" s="21">
        <v>13753773995</v>
      </c>
      <c r="J9" s="22" t="s">
        <v>61</v>
      </c>
      <c r="K9" s="22">
        <v>15135369581</v>
      </c>
      <c r="L9" s="46" t="s">
        <v>62</v>
      </c>
      <c r="M9" s="28"/>
      <c r="N9" s="28"/>
      <c r="O9" s="28"/>
      <c r="P9" s="28"/>
      <c r="Q9" s="28"/>
    </row>
    <row r="10" s="8" customFormat="1" ht="25.5" spans="1:17">
      <c r="A10" s="18" t="s">
        <v>44</v>
      </c>
      <c r="B10" s="21" t="s">
        <v>63</v>
      </c>
      <c r="C10" s="21" t="str">
        <f t="shared" si="0"/>
        <v>大冯沟7#骨干坝</v>
      </c>
      <c r="D10" s="22" t="s">
        <v>46</v>
      </c>
      <c r="E10" s="22" t="s">
        <v>18</v>
      </c>
      <c r="F10" s="22">
        <v>13934331627</v>
      </c>
      <c r="G10" s="21" t="s">
        <v>47</v>
      </c>
      <c r="H10" s="21" t="s">
        <v>48</v>
      </c>
      <c r="I10" s="21">
        <v>13753773995</v>
      </c>
      <c r="J10" s="22" t="s">
        <v>64</v>
      </c>
      <c r="K10" s="22">
        <v>13467142154</v>
      </c>
      <c r="L10" s="46" t="s">
        <v>65</v>
      </c>
      <c r="M10" s="28"/>
      <c r="N10" s="28"/>
      <c r="O10" s="28"/>
      <c r="P10" s="28"/>
      <c r="Q10" s="28"/>
    </row>
    <row r="11" s="8" customFormat="1" ht="25.5" spans="1:17">
      <c r="A11" s="18" t="s">
        <v>44</v>
      </c>
      <c r="B11" s="21" t="s">
        <v>66</v>
      </c>
      <c r="C11" s="21" t="str">
        <f t="shared" si="0"/>
        <v>神子岭骨干坝</v>
      </c>
      <c r="D11" s="22" t="s">
        <v>46</v>
      </c>
      <c r="E11" s="22" t="s">
        <v>18</v>
      </c>
      <c r="F11" s="22">
        <v>13934331627</v>
      </c>
      <c r="G11" s="21" t="s">
        <v>47</v>
      </c>
      <c r="H11" s="21" t="s">
        <v>48</v>
      </c>
      <c r="I11" s="21">
        <v>13753773995</v>
      </c>
      <c r="J11" s="24" t="s">
        <v>67</v>
      </c>
      <c r="K11" s="24">
        <v>13754958320</v>
      </c>
      <c r="L11" s="46" t="s">
        <v>68</v>
      </c>
      <c r="M11" s="28"/>
      <c r="N11" s="28"/>
      <c r="O11" s="28"/>
      <c r="P11" s="28"/>
      <c r="Q11" s="28"/>
    </row>
    <row r="12" s="8" customFormat="1" ht="15" spans="1:17">
      <c r="A12" s="18" t="s">
        <v>44</v>
      </c>
      <c r="B12" s="21" t="s">
        <v>69</v>
      </c>
      <c r="C12" s="21" t="str">
        <f t="shared" si="0"/>
        <v>崾西骨干坝</v>
      </c>
      <c r="D12" s="22" t="s">
        <v>46</v>
      </c>
      <c r="E12" s="22" t="s">
        <v>18</v>
      </c>
      <c r="F12" s="22">
        <v>13934331627</v>
      </c>
      <c r="G12" s="21" t="s">
        <v>47</v>
      </c>
      <c r="H12" s="21" t="s">
        <v>48</v>
      </c>
      <c r="I12" s="21">
        <v>13753773995</v>
      </c>
      <c r="J12" s="22" t="s">
        <v>70</v>
      </c>
      <c r="K12" s="22">
        <v>13834880210</v>
      </c>
      <c r="L12" s="46" t="s">
        <v>71</v>
      </c>
      <c r="M12" s="28"/>
      <c r="N12" s="28"/>
      <c r="O12" s="28"/>
      <c r="P12" s="28"/>
      <c r="Q12" s="28"/>
    </row>
    <row r="13" s="8" customFormat="1" ht="15" spans="1:17">
      <c r="A13" s="18" t="s">
        <v>44</v>
      </c>
      <c r="B13" s="21" t="s">
        <v>72</v>
      </c>
      <c r="C13" s="21" t="str">
        <f t="shared" si="0"/>
        <v>胡城骨干坝</v>
      </c>
      <c r="D13" s="22" t="s">
        <v>46</v>
      </c>
      <c r="E13" s="22" t="s">
        <v>18</v>
      </c>
      <c r="F13" s="22">
        <v>13934331627</v>
      </c>
      <c r="G13" s="21" t="s">
        <v>47</v>
      </c>
      <c r="H13" s="21" t="s">
        <v>48</v>
      </c>
      <c r="I13" s="21">
        <v>13753773995</v>
      </c>
      <c r="J13" s="22" t="s">
        <v>73</v>
      </c>
      <c r="K13" s="22">
        <v>13467123178</v>
      </c>
      <c r="L13" s="46" t="s">
        <v>74</v>
      </c>
      <c r="M13" s="28"/>
      <c r="N13" s="28"/>
      <c r="O13" s="28"/>
      <c r="P13" s="28"/>
      <c r="Q13" s="28"/>
    </row>
    <row r="14" s="8" customFormat="1" ht="25.5" spans="1:17">
      <c r="A14" s="18" t="s">
        <v>44</v>
      </c>
      <c r="B14" s="21" t="s">
        <v>75</v>
      </c>
      <c r="C14" s="21" t="str">
        <f t="shared" si="0"/>
        <v>野鸡垣骨干坝</v>
      </c>
      <c r="D14" s="22" t="s">
        <v>46</v>
      </c>
      <c r="E14" s="22" t="s">
        <v>18</v>
      </c>
      <c r="F14" s="22">
        <v>13934331627</v>
      </c>
      <c r="G14" s="21" t="s">
        <v>47</v>
      </c>
      <c r="H14" s="21" t="s">
        <v>48</v>
      </c>
      <c r="I14" s="21">
        <v>13753773995</v>
      </c>
      <c r="J14" s="22" t="s">
        <v>76</v>
      </c>
      <c r="K14" s="22">
        <v>13835740209</v>
      </c>
      <c r="L14" s="22" t="s">
        <v>77</v>
      </c>
      <c r="M14" s="28" t="s">
        <v>78</v>
      </c>
      <c r="N14" s="21">
        <v>15135788183</v>
      </c>
      <c r="O14" s="28"/>
      <c r="P14" s="28"/>
      <c r="Q14" s="28"/>
    </row>
    <row r="15" s="8" customFormat="1" ht="15" spans="1:17">
      <c r="A15" s="18" t="s">
        <v>44</v>
      </c>
      <c r="B15" s="21" t="s">
        <v>79</v>
      </c>
      <c r="C15" s="21" t="str">
        <f t="shared" si="0"/>
        <v>秀岩骨干坝</v>
      </c>
      <c r="D15" s="22" t="s">
        <v>46</v>
      </c>
      <c r="E15" s="22" t="s">
        <v>18</v>
      </c>
      <c r="F15" s="22">
        <v>13934331627</v>
      </c>
      <c r="G15" s="21" t="s">
        <v>47</v>
      </c>
      <c r="H15" s="21" t="s">
        <v>48</v>
      </c>
      <c r="I15" s="21">
        <v>13753773995</v>
      </c>
      <c r="J15" s="22" t="s">
        <v>78</v>
      </c>
      <c r="K15" s="21">
        <v>15135788183</v>
      </c>
      <c r="L15" s="46" t="s">
        <v>80</v>
      </c>
      <c r="M15" s="28">
        <v>13994049164</v>
      </c>
      <c r="N15" s="28"/>
      <c r="O15" s="28"/>
      <c r="P15" s="28"/>
      <c r="Q15" s="28"/>
    </row>
    <row r="16" s="8" customFormat="1" ht="25.5" spans="1:17">
      <c r="A16" s="18" t="s">
        <v>44</v>
      </c>
      <c r="B16" s="21" t="s">
        <v>81</v>
      </c>
      <c r="C16" s="21" t="str">
        <f t="shared" si="0"/>
        <v>许家沟骨干坝</v>
      </c>
      <c r="D16" s="22" t="s">
        <v>46</v>
      </c>
      <c r="E16" s="22" t="s">
        <v>18</v>
      </c>
      <c r="F16" s="22">
        <v>13934331627</v>
      </c>
      <c r="G16" s="21" t="s">
        <v>47</v>
      </c>
      <c r="H16" s="21" t="s">
        <v>48</v>
      </c>
      <c r="I16" s="21">
        <v>13753773995</v>
      </c>
      <c r="J16" s="22" t="s">
        <v>82</v>
      </c>
      <c r="K16" s="22">
        <v>13994020647</v>
      </c>
      <c r="L16" s="46" t="s">
        <v>83</v>
      </c>
      <c r="M16" s="28"/>
      <c r="N16" s="28"/>
      <c r="O16" s="28"/>
      <c r="P16" s="28"/>
      <c r="Q16" s="28"/>
    </row>
    <row r="17" s="8" customFormat="1" ht="25.5" spans="1:17">
      <c r="A17" s="18" t="s">
        <v>44</v>
      </c>
      <c r="B17" s="21" t="s">
        <v>84</v>
      </c>
      <c r="C17" s="21" t="str">
        <f t="shared" si="0"/>
        <v>美垣沟骨干坝</v>
      </c>
      <c r="D17" s="22" t="s">
        <v>46</v>
      </c>
      <c r="E17" s="22" t="s">
        <v>18</v>
      </c>
      <c r="F17" s="22">
        <v>13934331627</v>
      </c>
      <c r="G17" s="21" t="s">
        <v>47</v>
      </c>
      <c r="H17" s="21" t="s">
        <v>48</v>
      </c>
      <c r="I17" s="21">
        <v>13753773995</v>
      </c>
      <c r="J17" s="22" t="s">
        <v>85</v>
      </c>
      <c r="K17" s="22">
        <v>13509774491</v>
      </c>
      <c r="L17" s="46" t="s">
        <v>86</v>
      </c>
      <c r="M17" s="28"/>
      <c r="N17" s="28"/>
      <c r="O17" s="28"/>
      <c r="P17" s="28"/>
      <c r="Q17" s="28"/>
    </row>
    <row r="18" s="8" customFormat="1" ht="25.5" spans="1:17">
      <c r="A18" s="18" t="s">
        <v>44</v>
      </c>
      <c r="B18" s="21" t="s">
        <v>87</v>
      </c>
      <c r="C18" s="21" t="str">
        <f t="shared" si="0"/>
        <v>杨家岭骨干坝</v>
      </c>
      <c r="D18" s="22" t="s">
        <v>46</v>
      </c>
      <c r="E18" s="22" t="s">
        <v>18</v>
      </c>
      <c r="F18" s="22">
        <v>13934331627</v>
      </c>
      <c r="G18" s="21" t="s">
        <v>47</v>
      </c>
      <c r="H18" s="21" t="s">
        <v>48</v>
      </c>
      <c r="I18" s="21">
        <v>13753773995</v>
      </c>
      <c r="J18" s="22" t="s">
        <v>88</v>
      </c>
      <c r="K18" s="22">
        <v>13734102792</v>
      </c>
      <c r="L18" s="46" t="s">
        <v>89</v>
      </c>
      <c r="M18" s="28"/>
      <c r="N18" s="28"/>
      <c r="O18" s="28"/>
      <c r="P18" s="28"/>
      <c r="Q18" s="28"/>
    </row>
    <row r="19" s="8" customFormat="1" ht="25.5" spans="1:17">
      <c r="A19" s="18" t="s">
        <v>44</v>
      </c>
      <c r="B19" s="21" t="s">
        <v>90</v>
      </c>
      <c r="C19" s="21" t="str">
        <f t="shared" si="0"/>
        <v>贺益沟1#骨干坝</v>
      </c>
      <c r="D19" s="22" t="s">
        <v>46</v>
      </c>
      <c r="E19" s="22" t="s">
        <v>18</v>
      </c>
      <c r="F19" s="22">
        <v>13934331627</v>
      </c>
      <c r="G19" s="21" t="s">
        <v>47</v>
      </c>
      <c r="H19" s="21" t="s">
        <v>48</v>
      </c>
      <c r="I19" s="21">
        <v>13753773995</v>
      </c>
      <c r="J19" s="22" t="s">
        <v>91</v>
      </c>
      <c r="K19" s="22">
        <v>13935752138</v>
      </c>
      <c r="L19" s="46" t="s">
        <v>92</v>
      </c>
      <c r="M19" s="28"/>
      <c r="N19" s="28"/>
      <c r="O19" s="28"/>
      <c r="P19" s="28"/>
      <c r="Q19" s="28"/>
    </row>
    <row r="20" s="8" customFormat="1" ht="25.5" spans="1:17">
      <c r="A20" s="18" t="s">
        <v>44</v>
      </c>
      <c r="B20" s="21" t="s">
        <v>93</v>
      </c>
      <c r="C20" s="21" t="str">
        <f t="shared" si="0"/>
        <v>贺益沟2#骨干坝</v>
      </c>
      <c r="D20" s="22" t="s">
        <v>46</v>
      </c>
      <c r="E20" s="22" t="s">
        <v>18</v>
      </c>
      <c r="F20" s="22">
        <v>13934331627</v>
      </c>
      <c r="G20" s="21" t="s">
        <v>47</v>
      </c>
      <c r="H20" s="21" t="s">
        <v>48</v>
      </c>
      <c r="I20" s="21">
        <v>13753773995</v>
      </c>
      <c r="J20" s="22" t="s">
        <v>94</v>
      </c>
      <c r="K20" s="22">
        <v>13734108772</v>
      </c>
      <c r="L20" s="22" t="s">
        <v>95</v>
      </c>
      <c r="M20" s="28"/>
      <c r="N20" s="28"/>
      <c r="O20" s="28"/>
      <c r="P20" s="28"/>
      <c r="Q20" s="28"/>
    </row>
    <row r="21" s="8" customFormat="1" ht="25.5" spans="1:17">
      <c r="A21" s="18" t="s">
        <v>44</v>
      </c>
      <c r="B21" s="21" t="s">
        <v>96</v>
      </c>
      <c r="C21" s="21" t="str">
        <f t="shared" si="0"/>
        <v>贺益沟3#骨干坝</v>
      </c>
      <c r="D21" s="22" t="s">
        <v>46</v>
      </c>
      <c r="E21" s="22" t="s">
        <v>18</v>
      </c>
      <c r="F21" s="22">
        <v>13934331627</v>
      </c>
      <c r="G21" s="21" t="s">
        <v>47</v>
      </c>
      <c r="H21" s="21" t="s">
        <v>48</v>
      </c>
      <c r="I21" s="21">
        <v>13753773995</v>
      </c>
      <c r="J21" s="22" t="s">
        <v>97</v>
      </c>
      <c r="K21" s="22">
        <v>18635777218</v>
      </c>
      <c r="L21" s="46" t="s">
        <v>98</v>
      </c>
      <c r="M21" s="28"/>
      <c r="N21" s="28"/>
      <c r="O21" s="28"/>
      <c r="P21" s="28"/>
      <c r="Q21" s="28"/>
    </row>
    <row r="22" s="8" customFormat="1" ht="15" spans="1:17">
      <c r="A22" s="18" t="s">
        <v>99</v>
      </c>
      <c r="B22" s="21" t="s">
        <v>100</v>
      </c>
      <c r="C22" s="21" t="str">
        <f t="shared" si="0"/>
        <v>石城中型坝</v>
      </c>
      <c r="D22" s="22" t="s">
        <v>46</v>
      </c>
      <c r="E22" s="22" t="s">
        <v>18</v>
      </c>
      <c r="F22" s="22">
        <v>13934331627</v>
      </c>
      <c r="G22" s="21" t="s">
        <v>47</v>
      </c>
      <c r="H22" s="21" t="s">
        <v>48</v>
      </c>
      <c r="I22" s="21">
        <v>13753773995</v>
      </c>
      <c r="J22" s="22" t="s">
        <v>101</v>
      </c>
      <c r="K22" s="22">
        <v>13994046722</v>
      </c>
      <c r="L22" s="46" t="s">
        <v>102</v>
      </c>
      <c r="M22" s="28"/>
      <c r="N22" s="28"/>
      <c r="O22" s="28"/>
      <c r="P22" s="28"/>
      <c r="Q22" s="28"/>
    </row>
    <row r="23" s="8" customFormat="1" spans="2:16380">
      <c r="B23" s="10"/>
      <c r="C23" s="11"/>
      <c r="K23" s="8" t="s">
        <v>103</v>
      </c>
      <c r="L23" s="48" t="s">
        <v>104</v>
      </c>
      <c r="XEZ23"/>
    </row>
    <row r="1048481" customFormat="1" spans="2:3">
      <c r="B1048481" s="30"/>
      <c r="C1048481" s="31"/>
    </row>
    <row r="1048482" customFormat="1" spans="2:3">
      <c r="B1048482" s="30"/>
      <c r="C1048482" s="31"/>
    </row>
    <row r="1048483" customFormat="1" spans="2:3">
      <c r="B1048483" s="30"/>
      <c r="C1048483" s="31"/>
    </row>
    <row r="1048484" customFormat="1" spans="2:3">
      <c r="B1048484" s="30"/>
      <c r="C1048484" s="31"/>
    </row>
    <row r="1048485" customFormat="1" spans="2:3">
      <c r="B1048485" s="30"/>
      <c r="C1048485" s="31"/>
    </row>
    <row r="1048486" customFormat="1" spans="2:3">
      <c r="B1048486" s="30"/>
      <c r="C1048486" s="31"/>
    </row>
    <row r="1048487" customFormat="1" spans="2:3">
      <c r="B1048487" s="30"/>
      <c r="C1048487" s="31"/>
    </row>
    <row r="1048488" customFormat="1" spans="2:3">
      <c r="B1048488" s="30"/>
      <c r="C1048488" s="31"/>
    </row>
    <row r="1048489" customFormat="1" spans="2:3">
      <c r="B1048489" s="30"/>
      <c r="C1048489" s="31"/>
    </row>
    <row r="1048490" customFormat="1" spans="2:3">
      <c r="B1048490" s="30"/>
      <c r="C1048490" s="31"/>
    </row>
    <row r="1048491" customFormat="1" spans="2:3">
      <c r="B1048491" s="30"/>
      <c r="C1048491" s="31"/>
    </row>
    <row r="1048492" customFormat="1" spans="2:3">
      <c r="B1048492" s="30"/>
      <c r="C1048492" s="31"/>
    </row>
    <row r="1048493" customFormat="1" spans="2:3">
      <c r="B1048493" s="30"/>
      <c r="C1048493" s="31"/>
    </row>
    <row r="1048494" customFormat="1" spans="2:3">
      <c r="B1048494" s="30"/>
      <c r="C1048494" s="31"/>
    </row>
    <row r="1048495" customFormat="1" spans="2:3">
      <c r="B1048495" s="30"/>
      <c r="C1048495" s="31"/>
    </row>
    <row r="1048496" customFormat="1" spans="2:3">
      <c r="B1048496" s="30"/>
      <c r="C1048496" s="31"/>
    </row>
    <row r="1048497" customFormat="1" spans="2:3">
      <c r="B1048497" s="30"/>
      <c r="C1048497" s="31"/>
    </row>
    <row r="1048498" customFormat="1" spans="2:3">
      <c r="B1048498" s="30"/>
      <c r="C1048498" s="31"/>
    </row>
    <row r="1048499" customFormat="1" spans="2:3">
      <c r="B1048499" s="30"/>
      <c r="C1048499" s="31"/>
    </row>
    <row r="1048500" customFormat="1" spans="2:3">
      <c r="B1048500" s="30"/>
      <c r="C1048500" s="31"/>
    </row>
    <row r="1048501" customFormat="1" spans="2:3">
      <c r="B1048501" s="30"/>
      <c r="C1048501" s="31"/>
    </row>
    <row r="1048502" customFormat="1" spans="2:3">
      <c r="B1048502" s="30"/>
      <c r="C1048502" s="31"/>
    </row>
    <row r="1048503" customFormat="1" spans="2:3">
      <c r="B1048503" s="30"/>
      <c r="C1048503" s="31"/>
    </row>
    <row r="1048504" customFormat="1" spans="2:3">
      <c r="B1048504" s="30"/>
      <c r="C1048504" s="31"/>
    </row>
    <row r="1048505" customFormat="1" spans="2:3">
      <c r="B1048505" s="30"/>
      <c r="C1048505" s="31"/>
    </row>
    <row r="1048506" customFormat="1" spans="2:3">
      <c r="B1048506" s="30"/>
      <c r="C1048506" s="31"/>
    </row>
    <row r="1048507" customFormat="1" spans="2:3">
      <c r="B1048507" s="30"/>
      <c r="C1048507" s="31"/>
    </row>
    <row r="1048508" customFormat="1" spans="2:3">
      <c r="B1048508" s="30"/>
      <c r="C1048508" s="31"/>
    </row>
    <row r="1048509" customFormat="1" spans="2:3">
      <c r="B1048509" s="30"/>
      <c r="C1048509" s="31"/>
    </row>
    <row r="1048510" customFormat="1" spans="2:3">
      <c r="B1048510" s="30"/>
      <c r="C1048510" s="31"/>
    </row>
    <row r="1048511" customFormat="1" spans="2:3">
      <c r="B1048511" s="30"/>
      <c r="C1048511" s="31"/>
    </row>
    <row r="1048512" customFormat="1" spans="2:3">
      <c r="B1048512" s="30"/>
      <c r="C1048512" s="31"/>
    </row>
    <row r="1048513" customFormat="1" spans="2:3">
      <c r="B1048513" s="30"/>
      <c r="C1048513" s="31"/>
    </row>
    <row r="1048514" customFormat="1" spans="2:3">
      <c r="B1048514" s="30"/>
      <c r="C1048514" s="31"/>
    </row>
    <row r="1048515" customFormat="1" spans="2:3">
      <c r="B1048515" s="30"/>
      <c r="C1048515" s="31"/>
    </row>
    <row r="1048516" customFormat="1" spans="2:3">
      <c r="B1048516" s="30"/>
      <c r="C1048516" s="31"/>
    </row>
    <row r="1048517" customFormat="1" spans="2:3">
      <c r="B1048517" s="30"/>
      <c r="C1048517" s="31"/>
    </row>
    <row r="1048518" customFormat="1" spans="2:3">
      <c r="B1048518" s="30"/>
      <c r="C1048518" s="31"/>
    </row>
    <row r="1048519" customFormat="1" spans="2:3">
      <c r="B1048519" s="30"/>
      <c r="C1048519" s="31"/>
    </row>
    <row r="1048520" customFormat="1" spans="2:3">
      <c r="B1048520" s="30"/>
      <c r="C1048520" s="31"/>
    </row>
    <row r="1048521" customFormat="1" spans="2:3">
      <c r="B1048521" s="30"/>
      <c r="C1048521" s="31"/>
    </row>
    <row r="1048522" customFormat="1" spans="2:3">
      <c r="B1048522" s="30"/>
      <c r="C1048522" s="31"/>
    </row>
    <row r="1048523" customFormat="1" spans="2:3">
      <c r="B1048523" s="30"/>
      <c r="C1048523" s="31"/>
    </row>
    <row r="1048524" customFormat="1" spans="2:3">
      <c r="B1048524" s="30"/>
      <c r="C1048524" s="31"/>
    </row>
    <row r="1048525" customFormat="1" spans="2:3">
      <c r="B1048525" s="30"/>
      <c r="C1048525" s="31"/>
    </row>
    <row r="1048526" customFormat="1" spans="2:3">
      <c r="B1048526" s="30"/>
      <c r="C1048526" s="31"/>
    </row>
    <row r="1048527" customFormat="1" spans="2:3">
      <c r="B1048527" s="30"/>
      <c r="C1048527" s="31"/>
    </row>
    <row r="1048528" customFormat="1" spans="2:3">
      <c r="B1048528" s="30"/>
      <c r="C1048528" s="31"/>
    </row>
    <row r="1048529" customFormat="1" spans="2:3">
      <c r="B1048529" s="30"/>
      <c r="C1048529" s="31"/>
    </row>
    <row r="1048530" customFormat="1" spans="2:3">
      <c r="B1048530" s="30"/>
      <c r="C1048530" s="31"/>
    </row>
    <row r="1048531" customFormat="1" spans="2:3">
      <c r="B1048531" s="30"/>
      <c r="C1048531" s="31"/>
    </row>
    <row r="1048532" customFormat="1" spans="2:3">
      <c r="B1048532" s="30"/>
      <c r="C1048532" s="31"/>
    </row>
    <row r="1048533" customFormat="1" spans="2:3">
      <c r="B1048533" s="30"/>
      <c r="C1048533" s="31"/>
    </row>
    <row r="1048534" customFormat="1" spans="2:3">
      <c r="B1048534" s="30"/>
      <c r="C1048534" s="31"/>
    </row>
    <row r="1048535" customFormat="1" spans="2:3">
      <c r="B1048535" s="30"/>
      <c r="C1048535" s="31"/>
    </row>
    <row r="1048536" customFormat="1" spans="2:3">
      <c r="B1048536" s="30"/>
      <c r="C1048536" s="31"/>
    </row>
    <row r="1048537" customFormat="1" spans="2:3">
      <c r="B1048537" s="30"/>
      <c r="C1048537" s="31"/>
    </row>
    <row r="1048538" customFormat="1" spans="2:3">
      <c r="B1048538" s="30"/>
      <c r="C1048538" s="31"/>
    </row>
    <row r="1048539" customFormat="1" spans="2:3">
      <c r="B1048539" s="30"/>
      <c r="C1048539" s="31"/>
    </row>
    <row r="1048540" customFormat="1" spans="2:3">
      <c r="B1048540" s="30"/>
      <c r="C1048540" s="31"/>
    </row>
    <row r="1048541" customFormat="1" spans="2:3">
      <c r="B1048541" s="30"/>
      <c r="C1048541" s="31"/>
    </row>
    <row r="1048542" customFormat="1" spans="2:3">
      <c r="B1048542" s="30"/>
      <c r="C1048542" s="31"/>
    </row>
    <row r="1048543" customFormat="1" spans="2:3">
      <c r="B1048543" s="30"/>
      <c r="C1048543" s="31"/>
    </row>
    <row r="1048544" customFormat="1" spans="2:3">
      <c r="B1048544" s="30"/>
      <c r="C1048544" s="31"/>
    </row>
    <row r="1048545" customFormat="1" spans="2:3">
      <c r="B1048545" s="30"/>
      <c r="C1048545" s="31"/>
    </row>
    <row r="1048546" customFormat="1" spans="2:3">
      <c r="B1048546" s="30"/>
      <c r="C1048546" s="31"/>
    </row>
    <row r="1048547" customFormat="1" spans="2:3">
      <c r="B1048547" s="30"/>
      <c r="C1048547" s="31"/>
    </row>
    <row r="1048548" customFormat="1" spans="2:3">
      <c r="B1048548" s="30"/>
      <c r="C1048548" s="31"/>
    </row>
    <row r="1048549" customFormat="1" spans="2:3">
      <c r="B1048549" s="30"/>
      <c r="C1048549" s="31"/>
    </row>
    <row r="1048550" customFormat="1" spans="2:3">
      <c r="B1048550" s="30"/>
      <c r="C1048550" s="31"/>
    </row>
    <row r="1048551" customFormat="1" spans="2:3">
      <c r="B1048551" s="30"/>
      <c r="C1048551" s="31"/>
    </row>
    <row r="1048552" customFormat="1" spans="2:3">
      <c r="B1048552" s="30"/>
      <c r="C1048552" s="31"/>
    </row>
    <row r="1048553" customFormat="1" spans="2:3">
      <c r="B1048553" s="30"/>
      <c r="C1048553" s="31"/>
    </row>
    <row r="1048554" customFormat="1" spans="2:3">
      <c r="B1048554" s="30"/>
      <c r="C1048554" s="31"/>
    </row>
    <row r="1048555" customFormat="1" spans="2:3">
      <c r="B1048555" s="30"/>
      <c r="C1048555" s="31"/>
    </row>
    <row r="1048556" customFormat="1" spans="2:3">
      <c r="B1048556" s="30"/>
      <c r="C1048556" s="31"/>
    </row>
    <row r="1048557" customFormat="1" spans="2:3">
      <c r="B1048557" s="30"/>
      <c r="C1048557" s="31"/>
    </row>
    <row r="1048558" customFormat="1" spans="2:3">
      <c r="B1048558" s="30"/>
      <c r="C1048558" s="31"/>
    </row>
    <row r="1048559" customFormat="1" spans="2:3">
      <c r="B1048559" s="30"/>
      <c r="C1048559" s="31"/>
    </row>
    <row r="1048560" customFormat="1" spans="2:3">
      <c r="B1048560" s="30"/>
      <c r="C1048560" s="31"/>
    </row>
    <row r="1048561" customFormat="1" spans="2:3">
      <c r="B1048561" s="30"/>
      <c r="C1048561" s="31"/>
    </row>
    <row r="1048562" customFormat="1" spans="2:3">
      <c r="B1048562" s="30"/>
      <c r="C1048562" s="31"/>
    </row>
    <row r="1048563" customFormat="1" spans="2:3">
      <c r="B1048563" s="30"/>
      <c r="C1048563" s="31"/>
    </row>
    <row r="1048564" customFormat="1" spans="2:3">
      <c r="B1048564" s="30"/>
      <c r="C1048564" s="31"/>
    </row>
    <row r="1048565" customFormat="1" spans="2:3">
      <c r="B1048565" s="30"/>
      <c r="C1048565" s="31"/>
    </row>
    <row r="1048566" customFormat="1" spans="2:3">
      <c r="B1048566" s="30"/>
      <c r="C1048566" s="31"/>
    </row>
    <row r="1048567" customFormat="1" spans="2:3">
      <c r="B1048567" s="30"/>
      <c r="C1048567" s="31"/>
    </row>
    <row r="1048568" customFormat="1" spans="2:3">
      <c r="B1048568" s="30"/>
      <c r="C1048568" s="31"/>
    </row>
    <row r="1048569" customFormat="1" spans="2:3">
      <c r="B1048569" s="30"/>
      <c r="C1048569" s="31"/>
    </row>
    <row r="1048570" customFormat="1" spans="2:3">
      <c r="B1048570" s="30"/>
      <c r="C1048570" s="31"/>
    </row>
    <row r="1048571" customFormat="1" spans="2:3">
      <c r="B1048571" s="30"/>
      <c r="C1048571" s="31"/>
    </row>
    <row r="1048572" customFormat="1" spans="2:3">
      <c r="B1048572" s="30"/>
      <c r="C1048572" s="31"/>
    </row>
    <row r="1048573" customFormat="1" spans="2:3">
      <c r="B1048573" s="30"/>
      <c r="C1048573" s="31"/>
    </row>
    <row r="1048574" customFormat="1" spans="2:3">
      <c r="B1048574" s="30"/>
      <c r="C1048574" s="31"/>
    </row>
    <row r="1048575" customFormat="1" spans="2:3">
      <c r="B1048575" s="30"/>
      <c r="C1048575" s="31"/>
    </row>
    <row r="1048576" customFormat="1" spans="2:3">
      <c r="B1048576" s="30"/>
      <c r="C1048576" s="31"/>
    </row>
  </sheetData>
  <mergeCells count="7">
    <mergeCell ref="A1:L1"/>
    <mergeCell ref="D3:F3"/>
    <mergeCell ref="G3:I3"/>
    <mergeCell ref="J3:L3"/>
    <mergeCell ref="M3:Q3"/>
    <mergeCell ref="A3:A4"/>
    <mergeCell ref="B3:B4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1"/>
  <sheetViews>
    <sheetView workbookViewId="0">
      <selection activeCell="B21" sqref="B9:B21"/>
    </sheetView>
  </sheetViews>
  <sheetFormatPr defaultColWidth="9" defaultRowHeight="14.25"/>
  <cols>
    <col min="1" max="1" width="7.13333333333333" customWidth="1"/>
    <col min="2" max="2" width="8.5" customWidth="1"/>
    <col min="3" max="3" width="10" customWidth="1"/>
    <col min="4" max="4" width="6.25" customWidth="1"/>
    <col min="5" max="5" width="4.38333333333333" customWidth="1"/>
    <col min="6" max="6" width="12.6333333333333" customWidth="1"/>
    <col min="7" max="9" width="6.25" customWidth="1"/>
    <col min="10" max="10" width="12.6333333333333" customWidth="1"/>
    <col min="11" max="12" width="6.25" customWidth="1"/>
    <col min="13" max="13" width="6.38333333333333" customWidth="1"/>
    <col min="14" max="14" width="12.6333333333333" customWidth="1"/>
  </cols>
  <sheetData>
    <row r="1" s="1" customFormat="1" ht="22.5" spans="1:14">
      <c r="A1" s="2" t="s">
        <v>105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15.75" spans="1:14">
      <c r="A2" s="4" t="s">
        <v>36</v>
      </c>
      <c r="B2" s="4" t="s">
        <v>37</v>
      </c>
      <c r="C2" s="4" t="s">
        <v>38</v>
      </c>
      <c r="D2" s="4"/>
      <c r="E2" s="4"/>
      <c r="F2" s="5" t="s">
        <v>39</v>
      </c>
      <c r="G2" s="6"/>
      <c r="H2" s="6"/>
      <c r="I2" s="6"/>
      <c r="J2" s="7"/>
      <c r="K2" s="5" t="s">
        <v>106</v>
      </c>
      <c r="L2" s="6"/>
      <c r="M2" s="6"/>
      <c r="N2" s="7"/>
    </row>
    <row r="3" s="1" customFormat="1" ht="15.75" spans="1:14">
      <c r="A3" s="4"/>
      <c r="B3" s="4"/>
      <c r="C3" s="4" t="s">
        <v>11</v>
      </c>
      <c r="D3" s="4" t="s">
        <v>43</v>
      </c>
      <c r="E3" s="4" t="s">
        <v>12</v>
      </c>
      <c r="F3" s="4" t="s">
        <v>13</v>
      </c>
      <c r="G3" s="4" t="s">
        <v>11</v>
      </c>
      <c r="H3" s="4" t="s">
        <v>43</v>
      </c>
      <c r="I3" s="4" t="s">
        <v>12</v>
      </c>
      <c r="J3" s="4" t="s">
        <v>13</v>
      </c>
      <c r="K3" s="4" t="s">
        <v>11</v>
      </c>
      <c r="L3" s="4" t="s">
        <v>43</v>
      </c>
      <c r="M3" s="4" t="s">
        <v>12</v>
      </c>
      <c r="N3" s="4" t="s">
        <v>13</v>
      </c>
    </row>
    <row r="4" s="1" customFormat="1" ht="15.75" spans="1:14">
      <c r="A4" s="4" t="s">
        <v>44</v>
      </c>
      <c r="B4" s="4" t="s">
        <v>107</v>
      </c>
      <c r="C4" s="4" t="s">
        <v>46</v>
      </c>
      <c r="D4" s="4" t="s">
        <v>108</v>
      </c>
      <c r="E4" s="4" t="s">
        <v>18</v>
      </c>
      <c r="F4" s="4">
        <v>13934331627</v>
      </c>
      <c r="G4" s="4" t="s">
        <v>47</v>
      </c>
      <c r="H4" s="4" t="s">
        <v>109</v>
      </c>
      <c r="I4" s="4" t="s">
        <v>110</v>
      </c>
      <c r="J4" s="4">
        <v>13753773995</v>
      </c>
      <c r="K4" s="4" t="s">
        <v>49</v>
      </c>
      <c r="L4" s="4" t="s">
        <v>111</v>
      </c>
      <c r="M4" s="4" t="s">
        <v>112</v>
      </c>
      <c r="N4" s="4">
        <v>13935770089</v>
      </c>
    </row>
    <row r="5" s="1" customFormat="1" ht="15.75" spans="1:14">
      <c r="A5" s="4" t="s">
        <v>44</v>
      </c>
      <c r="B5" s="4" t="s">
        <v>113</v>
      </c>
      <c r="C5" s="4" t="s">
        <v>46</v>
      </c>
      <c r="D5" s="4" t="s">
        <v>108</v>
      </c>
      <c r="E5" s="4" t="s">
        <v>18</v>
      </c>
      <c r="F5" s="4">
        <v>13934331627</v>
      </c>
      <c r="G5" s="4" t="s">
        <v>47</v>
      </c>
      <c r="H5" s="4" t="s">
        <v>109</v>
      </c>
      <c r="I5" s="4" t="s">
        <v>110</v>
      </c>
      <c r="J5" s="4">
        <v>13753773995</v>
      </c>
      <c r="K5" s="4" t="s">
        <v>52</v>
      </c>
      <c r="L5" s="4" t="s">
        <v>111</v>
      </c>
      <c r="M5" s="4" t="s">
        <v>112</v>
      </c>
      <c r="N5" s="4">
        <v>13935752122</v>
      </c>
    </row>
    <row r="6" s="1" customFormat="1" ht="15.75" spans="1:14">
      <c r="A6" s="4" t="s">
        <v>44</v>
      </c>
      <c r="B6" s="4" t="s">
        <v>114</v>
      </c>
      <c r="C6" s="4" t="s">
        <v>46</v>
      </c>
      <c r="D6" s="4" t="s">
        <v>108</v>
      </c>
      <c r="E6" s="4" t="s">
        <v>18</v>
      </c>
      <c r="F6" s="4">
        <v>13934331627</v>
      </c>
      <c r="G6" s="4" t="s">
        <v>47</v>
      </c>
      <c r="H6" s="4" t="s">
        <v>109</v>
      </c>
      <c r="I6" s="4" t="s">
        <v>110</v>
      </c>
      <c r="J6" s="4">
        <v>13753773995</v>
      </c>
      <c r="K6" s="4" t="s">
        <v>55</v>
      </c>
      <c r="L6" s="4" t="s">
        <v>111</v>
      </c>
      <c r="M6" s="4" t="s">
        <v>112</v>
      </c>
      <c r="N6" s="4">
        <v>18636714413</v>
      </c>
    </row>
    <row r="7" s="1" customFormat="1" ht="28.5" spans="1:14">
      <c r="A7" s="4" t="s">
        <v>44</v>
      </c>
      <c r="B7" s="4" t="s">
        <v>115</v>
      </c>
      <c r="C7" s="4" t="s">
        <v>46</v>
      </c>
      <c r="D7" s="4" t="s">
        <v>108</v>
      </c>
      <c r="E7" s="4" t="s">
        <v>18</v>
      </c>
      <c r="F7" s="4">
        <v>13934331627</v>
      </c>
      <c r="G7" s="4" t="s">
        <v>47</v>
      </c>
      <c r="H7" s="4" t="s">
        <v>109</v>
      </c>
      <c r="I7" s="4" t="s">
        <v>110</v>
      </c>
      <c r="J7" s="4">
        <v>13753773995</v>
      </c>
      <c r="K7" s="4" t="s">
        <v>58</v>
      </c>
      <c r="L7" s="4" t="s">
        <v>111</v>
      </c>
      <c r="M7" s="4" t="s">
        <v>112</v>
      </c>
      <c r="N7" s="4">
        <v>13753773903</v>
      </c>
    </row>
    <row r="8" s="1" customFormat="1" ht="15.75" spans="1:14">
      <c r="A8" s="4" t="s">
        <v>44</v>
      </c>
      <c r="B8" s="4" t="s">
        <v>116</v>
      </c>
      <c r="C8" s="4" t="s">
        <v>46</v>
      </c>
      <c r="D8" s="4" t="s">
        <v>108</v>
      </c>
      <c r="E8" s="4" t="s">
        <v>18</v>
      </c>
      <c r="F8" s="4">
        <v>13934331627</v>
      </c>
      <c r="G8" s="4" t="s">
        <v>47</v>
      </c>
      <c r="H8" s="4" t="s">
        <v>109</v>
      </c>
      <c r="I8" s="4" t="s">
        <v>110</v>
      </c>
      <c r="J8" s="4">
        <v>13753773995</v>
      </c>
      <c r="K8" s="4" t="s">
        <v>61</v>
      </c>
      <c r="L8" s="4" t="s">
        <v>117</v>
      </c>
      <c r="M8" s="4" t="s">
        <v>112</v>
      </c>
      <c r="N8" s="4">
        <v>15135369581</v>
      </c>
    </row>
    <row r="9" s="1" customFormat="1" ht="28.5" spans="1:14">
      <c r="A9" s="4" t="s">
        <v>44</v>
      </c>
      <c r="B9" s="4" t="s">
        <v>118</v>
      </c>
      <c r="C9" s="4" t="s">
        <v>46</v>
      </c>
      <c r="D9" s="4" t="s">
        <v>108</v>
      </c>
      <c r="E9" s="4" t="s">
        <v>18</v>
      </c>
      <c r="F9" s="4">
        <v>13934331627</v>
      </c>
      <c r="G9" s="4" t="s">
        <v>47</v>
      </c>
      <c r="H9" s="4" t="s">
        <v>109</v>
      </c>
      <c r="I9" s="4" t="s">
        <v>110</v>
      </c>
      <c r="J9" s="4">
        <v>13753773995</v>
      </c>
      <c r="K9" s="4" t="s">
        <v>64</v>
      </c>
      <c r="L9" s="4" t="s">
        <v>111</v>
      </c>
      <c r="M9" s="4" t="s">
        <v>119</v>
      </c>
      <c r="N9" s="4">
        <v>13467142154</v>
      </c>
    </row>
    <row r="10" s="1" customFormat="1" ht="15.75" spans="1:14">
      <c r="A10" s="4" t="s">
        <v>44</v>
      </c>
      <c r="B10" s="4" t="s">
        <v>66</v>
      </c>
      <c r="C10" s="4" t="s">
        <v>46</v>
      </c>
      <c r="D10" s="4" t="s">
        <v>108</v>
      </c>
      <c r="E10" s="4" t="s">
        <v>18</v>
      </c>
      <c r="F10" s="4">
        <v>13934331627</v>
      </c>
      <c r="G10" s="4" t="s">
        <v>47</v>
      </c>
      <c r="H10" s="4" t="s">
        <v>109</v>
      </c>
      <c r="I10" s="4" t="s">
        <v>110</v>
      </c>
      <c r="J10" s="4">
        <v>13753773995</v>
      </c>
      <c r="K10" s="4" t="s">
        <v>67</v>
      </c>
      <c r="L10" s="4" t="s">
        <v>120</v>
      </c>
      <c r="M10" s="4" t="s">
        <v>112</v>
      </c>
      <c r="N10" s="4">
        <v>13754958320</v>
      </c>
    </row>
    <row r="11" s="1" customFormat="1" ht="15.75" spans="1:14">
      <c r="A11" s="4" t="s">
        <v>44</v>
      </c>
      <c r="B11" s="4" t="s">
        <v>69</v>
      </c>
      <c r="C11" s="4" t="s">
        <v>46</v>
      </c>
      <c r="D11" s="4" t="s">
        <v>108</v>
      </c>
      <c r="E11" s="4" t="s">
        <v>18</v>
      </c>
      <c r="F11" s="4">
        <v>13934331627</v>
      </c>
      <c r="G11" s="4" t="s">
        <v>47</v>
      </c>
      <c r="H11" s="4" t="s">
        <v>109</v>
      </c>
      <c r="I11" s="4" t="s">
        <v>110</v>
      </c>
      <c r="J11" s="4">
        <v>13753773995</v>
      </c>
      <c r="K11" s="4" t="s">
        <v>70</v>
      </c>
      <c r="L11" s="4" t="s">
        <v>120</v>
      </c>
      <c r="M11" s="4" t="s">
        <v>112</v>
      </c>
      <c r="N11" s="4">
        <v>13834880210</v>
      </c>
    </row>
    <row r="12" s="1" customFormat="1" ht="15.75" spans="1:14">
      <c r="A12" s="4" t="s">
        <v>44</v>
      </c>
      <c r="B12" s="4" t="s">
        <v>72</v>
      </c>
      <c r="C12" s="4" t="s">
        <v>46</v>
      </c>
      <c r="D12" s="4" t="s">
        <v>108</v>
      </c>
      <c r="E12" s="4" t="s">
        <v>18</v>
      </c>
      <c r="F12" s="4">
        <v>13934331627</v>
      </c>
      <c r="G12" s="4" t="s">
        <v>47</v>
      </c>
      <c r="H12" s="4" t="s">
        <v>109</v>
      </c>
      <c r="I12" s="4" t="s">
        <v>110</v>
      </c>
      <c r="J12" s="4">
        <v>13753773995</v>
      </c>
      <c r="K12" s="4" t="s">
        <v>73</v>
      </c>
      <c r="L12" s="4" t="s">
        <v>121</v>
      </c>
      <c r="M12" s="4" t="s">
        <v>112</v>
      </c>
      <c r="N12" s="4">
        <v>13467123178</v>
      </c>
    </row>
    <row r="13" s="1" customFormat="1" ht="28.5" spans="1:14">
      <c r="A13" s="4" t="s">
        <v>44</v>
      </c>
      <c r="B13" s="4" t="s">
        <v>75</v>
      </c>
      <c r="C13" s="4" t="s">
        <v>46</v>
      </c>
      <c r="D13" s="4" t="s">
        <v>108</v>
      </c>
      <c r="E13" s="4" t="s">
        <v>18</v>
      </c>
      <c r="F13" s="4">
        <v>13934331627</v>
      </c>
      <c r="G13" s="4" t="s">
        <v>47</v>
      </c>
      <c r="H13" s="4" t="s">
        <v>109</v>
      </c>
      <c r="I13" s="4" t="s">
        <v>110</v>
      </c>
      <c r="J13" s="4">
        <v>13753773995</v>
      </c>
      <c r="K13" s="4" t="s">
        <v>76</v>
      </c>
      <c r="L13" s="4" t="s">
        <v>122</v>
      </c>
      <c r="M13" s="4" t="s">
        <v>119</v>
      </c>
      <c r="N13" s="4">
        <v>13835740209</v>
      </c>
    </row>
    <row r="14" s="1" customFormat="1" ht="15.75" spans="1:14">
      <c r="A14" s="4" t="s">
        <v>44</v>
      </c>
      <c r="B14" s="4" t="s">
        <v>79</v>
      </c>
      <c r="C14" s="4" t="s">
        <v>46</v>
      </c>
      <c r="D14" s="4" t="s">
        <v>108</v>
      </c>
      <c r="E14" s="4" t="s">
        <v>18</v>
      </c>
      <c r="F14" s="4">
        <v>13934331627</v>
      </c>
      <c r="G14" s="4" t="s">
        <v>47</v>
      </c>
      <c r="H14" s="4" t="s">
        <v>109</v>
      </c>
      <c r="I14" s="4" t="s">
        <v>110</v>
      </c>
      <c r="J14" s="4">
        <v>13753773995</v>
      </c>
      <c r="K14" s="4" t="s">
        <v>78</v>
      </c>
      <c r="L14" s="4" t="s">
        <v>123</v>
      </c>
      <c r="M14" s="4" t="s">
        <v>112</v>
      </c>
      <c r="N14" s="4">
        <v>15135788183</v>
      </c>
    </row>
    <row r="15" s="1" customFormat="1" ht="15.75" spans="1:14">
      <c r="A15" s="4" t="s">
        <v>44</v>
      </c>
      <c r="B15" s="4" t="s">
        <v>81</v>
      </c>
      <c r="C15" s="4" t="s">
        <v>46</v>
      </c>
      <c r="D15" s="4" t="s">
        <v>108</v>
      </c>
      <c r="E15" s="4" t="s">
        <v>18</v>
      </c>
      <c r="F15" s="4">
        <v>13934331627</v>
      </c>
      <c r="G15" s="4" t="s">
        <v>47</v>
      </c>
      <c r="H15" s="4" t="s">
        <v>109</v>
      </c>
      <c r="I15" s="4" t="s">
        <v>110</v>
      </c>
      <c r="J15" s="4">
        <v>13753773995</v>
      </c>
      <c r="K15" s="4" t="s">
        <v>82</v>
      </c>
      <c r="L15" s="4" t="s">
        <v>124</v>
      </c>
      <c r="M15" s="4" t="s">
        <v>112</v>
      </c>
      <c r="N15" s="4">
        <v>13994020647</v>
      </c>
    </row>
    <row r="16" s="1" customFormat="1" ht="28.5" spans="1:14">
      <c r="A16" s="4" t="s">
        <v>44</v>
      </c>
      <c r="B16" s="4" t="s">
        <v>84</v>
      </c>
      <c r="C16" s="4" t="s">
        <v>46</v>
      </c>
      <c r="D16" s="4" t="s">
        <v>108</v>
      </c>
      <c r="E16" s="4" t="s">
        <v>18</v>
      </c>
      <c r="F16" s="4">
        <v>13934331627</v>
      </c>
      <c r="G16" s="4" t="s">
        <v>47</v>
      </c>
      <c r="H16" s="4" t="s">
        <v>109</v>
      </c>
      <c r="I16" s="4" t="s">
        <v>110</v>
      </c>
      <c r="J16" s="4">
        <v>13753773995</v>
      </c>
      <c r="K16" s="4" t="s">
        <v>85</v>
      </c>
      <c r="L16" s="4" t="s">
        <v>117</v>
      </c>
      <c r="M16" s="4" t="s">
        <v>119</v>
      </c>
      <c r="N16" s="4">
        <v>13509774491</v>
      </c>
    </row>
    <row r="17" s="1" customFormat="1" ht="28.5" spans="1:14">
      <c r="A17" s="4" t="s">
        <v>44</v>
      </c>
      <c r="B17" s="4" t="s">
        <v>87</v>
      </c>
      <c r="C17" s="4" t="s">
        <v>46</v>
      </c>
      <c r="D17" s="4" t="s">
        <v>108</v>
      </c>
      <c r="E17" s="4" t="s">
        <v>18</v>
      </c>
      <c r="F17" s="4">
        <v>13934331627</v>
      </c>
      <c r="G17" s="4" t="s">
        <v>47</v>
      </c>
      <c r="H17" s="4" t="s">
        <v>109</v>
      </c>
      <c r="I17" s="4" t="s">
        <v>110</v>
      </c>
      <c r="J17" s="4">
        <v>13753773995</v>
      </c>
      <c r="K17" s="4" t="s">
        <v>88</v>
      </c>
      <c r="L17" s="4" t="s">
        <v>125</v>
      </c>
      <c r="M17" s="4" t="s">
        <v>112</v>
      </c>
      <c r="N17" s="4">
        <v>13734102792</v>
      </c>
    </row>
    <row r="18" s="1" customFormat="1" ht="28.5" spans="1:14">
      <c r="A18" s="4" t="s">
        <v>44</v>
      </c>
      <c r="B18" s="4" t="s">
        <v>126</v>
      </c>
      <c r="C18" s="4" t="s">
        <v>46</v>
      </c>
      <c r="D18" s="4" t="s">
        <v>108</v>
      </c>
      <c r="E18" s="4" t="s">
        <v>18</v>
      </c>
      <c r="F18" s="4">
        <v>13934331627</v>
      </c>
      <c r="G18" s="4" t="s">
        <v>47</v>
      </c>
      <c r="H18" s="4" t="s">
        <v>109</v>
      </c>
      <c r="I18" s="4" t="s">
        <v>110</v>
      </c>
      <c r="J18" s="4">
        <v>13753773995</v>
      </c>
      <c r="K18" s="4" t="s">
        <v>91</v>
      </c>
      <c r="L18" s="4" t="s">
        <v>127</v>
      </c>
      <c r="M18" s="4" t="s">
        <v>119</v>
      </c>
      <c r="N18" s="4">
        <v>13935752138</v>
      </c>
    </row>
    <row r="19" s="1" customFormat="1" ht="28.5" spans="1:14">
      <c r="A19" s="4" t="s">
        <v>44</v>
      </c>
      <c r="B19" s="4" t="s">
        <v>128</v>
      </c>
      <c r="C19" s="4" t="s">
        <v>46</v>
      </c>
      <c r="D19" s="4" t="s">
        <v>108</v>
      </c>
      <c r="E19" s="4" t="s">
        <v>18</v>
      </c>
      <c r="F19" s="4">
        <v>13934331627</v>
      </c>
      <c r="G19" s="4" t="s">
        <v>47</v>
      </c>
      <c r="H19" s="4" t="s">
        <v>109</v>
      </c>
      <c r="I19" s="4" t="s">
        <v>110</v>
      </c>
      <c r="J19" s="4">
        <v>13753773995</v>
      </c>
      <c r="K19" s="4" t="s">
        <v>94</v>
      </c>
      <c r="L19" s="4" t="s">
        <v>127</v>
      </c>
      <c r="M19" s="4" t="s">
        <v>129</v>
      </c>
      <c r="N19" s="4">
        <v>13734108772</v>
      </c>
    </row>
    <row r="20" s="1" customFormat="1" ht="28.5" spans="1:14">
      <c r="A20" s="4" t="s">
        <v>44</v>
      </c>
      <c r="B20" s="4" t="s">
        <v>130</v>
      </c>
      <c r="C20" s="4" t="s">
        <v>46</v>
      </c>
      <c r="D20" s="4" t="s">
        <v>108</v>
      </c>
      <c r="E20" s="4" t="s">
        <v>18</v>
      </c>
      <c r="F20" s="4">
        <v>13934331627</v>
      </c>
      <c r="G20" s="4" t="s">
        <v>47</v>
      </c>
      <c r="H20" s="4" t="s">
        <v>109</v>
      </c>
      <c r="I20" s="4" t="s">
        <v>110</v>
      </c>
      <c r="J20" s="4">
        <v>13753773995</v>
      </c>
      <c r="K20" s="4" t="s">
        <v>97</v>
      </c>
      <c r="L20" s="4" t="s">
        <v>131</v>
      </c>
      <c r="M20" s="4" t="s">
        <v>119</v>
      </c>
      <c r="N20" s="4">
        <v>18635777218</v>
      </c>
    </row>
    <row r="21" s="1" customFormat="1" ht="15.75" spans="1:14">
      <c r="A21" s="4" t="s">
        <v>99</v>
      </c>
      <c r="B21" s="4" t="s">
        <v>100</v>
      </c>
      <c r="C21" s="4" t="s">
        <v>46</v>
      </c>
      <c r="D21" s="4" t="s">
        <v>108</v>
      </c>
      <c r="E21" s="4" t="s">
        <v>18</v>
      </c>
      <c r="F21" s="4">
        <v>13934331627</v>
      </c>
      <c r="G21" s="4" t="s">
        <v>47</v>
      </c>
      <c r="H21" s="4" t="s">
        <v>109</v>
      </c>
      <c r="I21" s="4" t="s">
        <v>110</v>
      </c>
      <c r="J21" s="4">
        <v>13753773995</v>
      </c>
      <c r="K21" s="4" t="s">
        <v>101</v>
      </c>
      <c r="L21" s="4" t="s">
        <v>100</v>
      </c>
      <c r="M21" s="4" t="s">
        <v>132</v>
      </c>
      <c r="N21" s="4">
        <v>13994046722</v>
      </c>
    </row>
  </sheetData>
  <mergeCells count="3">
    <mergeCell ref="A1:N1"/>
    <mergeCell ref="F2:J2"/>
    <mergeCell ref="K2:N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太古镇3座</vt:lpstr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我是薄荷我心凉%</cp:lastModifiedBy>
  <dcterms:created xsi:type="dcterms:W3CDTF">2018-04-25T08:31:00Z</dcterms:created>
  <cp:lastPrinted>2018-05-16T10:45:00Z</cp:lastPrinted>
  <dcterms:modified xsi:type="dcterms:W3CDTF">2026-05-07T15:43:48Z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KSOReadingLayout">
    <vt:bool>true</vt:bool>
  </property>
  <property fmtid="{D5CDD505-2E9C-101B-9397-08002B2CF9AE}" pid="4" name="ICV">
    <vt:lpwstr>CF2901E16DB14EA58B45F722D45D07E5</vt:lpwstr>
  </property>
</Properties>
</file>